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259D00B6-B246-4C19-BDDA-3E4B4B492B5A}" xr6:coauthVersionLast="47" xr6:coauthVersionMax="47" xr10:uidLastSave="{00000000-0000-0000-0000-000000000000}"/>
  <bookViews>
    <workbookView xWindow="30510" yWindow="24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<sst xmlns="http://schemas.openxmlformats.org/spreadsheetml/2006/main" count="6830" uniqueCount="2416">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</sst>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&#65279;<?xml version="1.0" encoding="utf-8" standalone="yes"?>
<Relationships xmlns="http://schemas.openxmlformats.org/package/2006/relationships">
  <Relationship Id="rId1" Type="http://schemas.openxmlformats.org/officeDocument/2006/relationships/image" Target="../media/image1.emf" />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2"/>
              <a:chExt cx="301792" cy="780031"/>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902"/>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14"/>
              <a:chExt cx="301792" cy="494788"/>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7"/>
              <a:chExt cx="308371" cy="77925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0" y="8168784"/>
              <a:chExt cx="217590" cy="792431"/>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84" y="8166072"/>
              <a:chExt cx="208607" cy="749771"/>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5"/>
              <a:chExt cx="303832" cy="48685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6"/>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5"/>
              <a:chExt cx="301792" cy="780067"/>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5"/>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9"/>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1"/>
              <a:chExt cx="308371" cy="762875"/>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3"/>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56"/>
              <a:chExt cx="301792" cy="494773"/>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5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5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2" y="8168782"/>
              <a:chExt cx="217624" cy="792523"/>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9" y="8168782"/>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2"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43" y="8166013"/>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83" y="8166013"/>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43" y="864072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26" y="7305238"/>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26" y="7305238"/>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1" y="7775526"/>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41"/>
              <a:chExt cx="303832" cy="486919"/>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4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7"/>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5"/>
              <a:chExt cx="301792" cy="780095"/>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6"/>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65"/>
              <a:chExt cx="301792" cy="49479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65"/>
                <a:ext cx="301792" cy="2381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8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78"/>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0"/>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5" y="8168761"/>
              <a:chExt cx="217586"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8" y="8168761"/>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5" y="872307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3" y="8166025"/>
              <a:chExt cx="208649" cy="749803"/>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3" y="816602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3" y="864071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2"/>
              <a:chExt cx="301792" cy="780031"/>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902"/>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14"/>
              <a:chExt cx="301792" cy="494788"/>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7"/>
              <a:chExt cx="308371" cy="77925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0" y="8168784"/>
              <a:chExt cx="217590" cy="792431"/>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84" y="8166072"/>
              <a:chExt cx="208607" cy="749771"/>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2"/>
              <a:chExt cx="301792" cy="780031"/>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902"/>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14"/>
              <a:chExt cx="301792" cy="494788"/>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7"/>
              <a:chExt cx="308371" cy="77925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0" y="8168784"/>
              <a:chExt cx="217590" cy="792431"/>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84" y="8166072"/>
              <a:chExt cx="208607" cy="749771"/>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2"/>
              <a:chExt cx="301792" cy="780031"/>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902"/>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14"/>
              <a:chExt cx="301792" cy="494788"/>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7"/>
              <a:chExt cx="308371" cy="77925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0" y="8168784"/>
              <a:chExt cx="217590" cy="792431"/>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84" y="8166072"/>
              <a:chExt cx="208607" cy="749771"/>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2"/>
              <a:chExt cx="301792" cy="780031"/>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902"/>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14"/>
              <a:chExt cx="301792" cy="494788"/>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7"/>
              <a:chExt cx="308371" cy="77925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0" y="8168784"/>
              <a:chExt cx="217590" cy="792431"/>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84" y="8166072"/>
              <a:chExt cx="208607" cy="749771"/>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2"/>
              <a:chExt cx="301792" cy="780031"/>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902"/>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14"/>
              <a:chExt cx="301792" cy="494788"/>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7"/>
              <a:chExt cx="308371" cy="77925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0" y="8168784"/>
              <a:chExt cx="217590" cy="792431"/>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84" y="8166072"/>
              <a:chExt cx="208607" cy="749771"/>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2"/>
              <a:chExt cx="301792" cy="780031"/>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902"/>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14"/>
              <a:chExt cx="301792" cy="494788"/>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7"/>
              <a:chExt cx="308371" cy="77925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0" y="8168784"/>
              <a:chExt cx="217590" cy="792431"/>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84" y="8166072"/>
              <a:chExt cx="208607" cy="749771"/>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2"/>
              <a:chExt cx="301792" cy="780031"/>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902"/>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14"/>
              <a:chExt cx="301792" cy="494788"/>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7"/>
              <a:chExt cx="308371" cy="77925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0" y="8168784"/>
              <a:chExt cx="217590" cy="792431"/>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84" y="8166072"/>
              <a:chExt cx="208607" cy="749771"/>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1.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1.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omments" Target="../comments1.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10.xml.rels>&#65279;<?xml version="1.0" encoding="utf-8" standalone="yes"?>
<Relationships xmlns="http://schemas.openxmlformats.org/package/2006/relationships">
  <Relationship Id="rId13" Type="http://schemas.openxmlformats.org/officeDocument/2006/relationships/ctrlProp" Target="../ctrlProps/ctrlProp463.xml" />
  <Relationship Id="rId18" Type="http://schemas.openxmlformats.org/officeDocument/2006/relationships/ctrlProp" Target="../ctrlProps/ctrlProp468.xml" />
  <Relationship Id="rId26" Type="http://schemas.openxmlformats.org/officeDocument/2006/relationships/ctrlProp" Target="../ctrlProps/ctrlProp476.xml" />
  <Relationship Id="rId39" Type="http://schemas.openxmlformats.org/officeDocument/2006/relationships/ctrlProp" Target="../ctrlProps/ctrlProp489.xml" />
  <Relationship Id="rId21" Type="http://schemas.openxmlformats.org/officeDocument/2006/relationships/ctrlProp" Target="../ctrlProps/ctrlProp471.xml" />
  <Relationship Id="rId34" Type="http://schemas.openxmlformats.org/officeDocument/2006/relationships/ctrlProp" Target="../ctrlProps/ctrlProp484.xml" />
  <Relationship Id="rId42" Type="http://schemas.openxmlformats.org/officeDocument/2006/relationships/ctrlProp" Target="../ctrlProps/ctrlProp492.xml" />
  <Relationship Id="rId47" Type="http://schemas.openxmlformats.org/officeDocument/2006/relationships/ctrlProp" Target="../ctrlProps/ctrlProp497.xml" />
  <Relationship Id="rId50" Type="http://schemas.openxmlformats.org/officeDocument/2006/relationships/ctrlProp" Target="../ctrlProps/ctrlProp500.xml" />
  <Relationship Id="rId7" Type="http://schemas.openxmlformats.org/officeDocument/2006/relationships/ctrlProp" Target="../ctrlProps/ctrlProp457.xml" />
  <Relationship Id="rId2" Type="http://schemas.openxmlformats.org/officeDocument/2006/relationships/drawing" Target="../drawings/drawing10.xml" />
  <Relationship Id="rId16" Type="http://schemas.openxmlformats.org/officeDocument/2006/relationships/ctrlProp" Target="../ctrlProps/ctrlProp466.xml" />
  <Relationship Id="rId29" Type="http://schemas.openxmlformats.org/officeDocument/2006/relationships/ctrlProp" Target="../ctrlProps/ctrlProp479.xml" />
  <Relationship Id="rId11" Type="http://schemas.openxmlformats.org/officeDocument/2006/relationships/ctrlProp" Target="../ctrlProps/ctrlProp461.xml" />
  <Relationship Id="rId24" Type="http://schemas.openxmlformats.org/officeDocument/2006/relationships/ctrlProp" Target="../ctrlProps/ctrlProp474.xml" />
  <Relationship Id="rId32" Type="http://schemas.openxmlformats.org/officeDocument/2006/relationships/ctrlProp" Target="../ctrlProps/ctrlProp482.xml" />
  <Relationship Id="rId37" Type="http://schemas.openxmlformats.org/officeDocument/2006/relationships/ctrlProp" Target="../ctrlProps/ctrlProp487.xml" />
  <Relationship Id="rId40" Type="http://schemas.openxmlformats.org/officeDocument/2006/relationships/ctrlProp" Target="../ctrlProps/ctrlProp490.xml" />
  <Relationship Id="rId45" Type="http://schemas.openxmlformats.org/officeDocument/2006/relationships/ctrlProp" Target="../ctrlProps/ctrlProp495.xml" />
  <Relationship Id="rId53" Type="http://schemas.openxmlformats.org/officeDocument/2006/relationships/comments" Target="../comments10.xml" />
  <Relationship Id="rId5" Type="http://schemas.openxmlformats.org/officeDocument/2006/relationships/ctrlProp" Target="../ctrlProps/ctrlProp455.xml" />
  <Relationship Id="rId10" Type="http://schemas.openxmlformats.org/officeDocument/2006/relationships/ctrlProp" Target="../ctrlProps/ctrlProp460.xml" />
  <Relationship Id="rId19" Type="http://schemas.openxmlformats.org/officeDocument/2006/relationships/ctrlProp" Target="../ctrlProps/ctrlProp469.xml" />
  <Relationship Id="rId31" Type="http://schemas.openxmlformats.org/officeDocument/2006/relationships/ctrlProp" Target="../ctrlProps/ctrlProp481.xml" />
  <Relationship Id="rId44" Type="http://schemas.openxmlformats.org/officeDocument/2006/relationships/ctrlProp" Target="../ctrlProps/ctrlProp494.xml" />
  <Relationship Id="rId52" Type="http://schemas.openxmlformats.org/officeDocument/2006/relationships/ctrlProp" Target="../ctrlProps/ctrlProp502.xml" />
  <Relationship Id="rId4" Type="http://schemas.openxmlformats.org/officeDocument/2006/relationships/ctrlProp" Target="../ctrlProps/ctrlProp454.xml" />
  <Relationship Id="rId9" Type="http://schemas.openxmlformats.org/officeDocument/2006/relationships/ctrlProp" Target="../ctrlProps/ctrlProp459.xml" />
  <Relationship Id="rId14" Type="http://schemas.openxmlformats.org/officeDocument/2006/relationships/ctrlProp" Target="../ctrlProps/ctrlProp464.xml" />
  <Relationship Id="rId22" Type="http://schemas.openxmlformats.org/officeDocument/2006/relationships/ctrlProp" Target="../ctrlProps/ctrlProp472.xml" />
  <Relationship Id="rId27" Type="http://schemas.openxmlformats.org/officeDocument/2006/relationships/ctrlProp" Target="../ctrlProps/ctrlProp477.xml" />
  <Relationship Id="rId30" Type="http://schemas.openxmlformats.org/officeDocument/2006/relationships/ctrlProp" Target="../ctrlProps/ctrlProp480.xml" />
  <Relationship Id="rId35" Type="http://schemas.openxmlformats.org/officeDocument/2006/relationships/ctrlProp" Target="../ctrlProps/ctrlProp485.xml" />
  <Relationship Id="rId43" Type="http://schemas.openxmlformats.org/officeDocument/2006/relationships/ctrlProp" Target="../ctrlProps/ctrlProp493.xml" />
  <Relationship Id="rId48" Type="http://schemas.openxmlformats.org/officeDocument/2006/relationships/ctrlProp" Target="../ctrlProps/ctrlProp498.xml" />
  <Relationship Id="rId8" Type="http://schemas.openxmlformats.org/officeDocument/2006/relationships/ctrlProp" Target="../ctrlProps/ctrlProp458.xml" />
  <Relationship Id="rId51" Type="http://schemas.openxmlformats.org/officeDocument/2006/relationships/ctrlProp" Target="../ctrlProps/ctrlProp501.xml" />
  <Relationship Id="rId3" Type="http://schemas.openxmlformats.org/officeDocument/2006/relationships/vmlDrawing" Target="../drawings/vmlDrawing10.vml" />
  <Relationship Id="rId12" Type="http://schemas.openxmlformats.org/officeDocument/2006/relationships/ctrlProp" Target="../ctrlProps/ctrlProp462.xml" />
  <Relationship Id="rId17" Type="http://schemas.openxmlformats.org/officeDocument/2006/relationships/ctrlProp" Target="../ctrlProps/ctrlProp467.xml" />
  <Relationship Id="rId25" Type="http://schemas.openxmlformats.org/officeDocument/2006/relationships/ctrlProp" Target="../ctrlProps/ctrlProp475.xml" />
  <Relationship Id="rId33" Type="http://schemas.openxmlformats.org/officeDocument/2006/relationships/ctrlProp" Target="../ctrlProps/ctrlProp483.xml" />
  <Relationship Id="rId38" Type="http://schemas.openxmlformats.org/officeDocument/2006/relationships/ctrlProp" Target="../ctrlProps/ctrlProp488.xml" />
  <Relationship Id="rId46" Type="http://schemas.openxmlformats.org/officeDocument/2006/relationships/ctrlProp" Target="../ctrlProps/ctrlProp496.xml" />
  <Relationship Id="rId20" Type="http://schemas.openxmlformats.org/officeDocument/2006/relationships/ctrlProp" Target="../ctrlProps/ctrlProp470.xml" />
  <Relationship Id="rId41" Type="http://schemas.openxmlformats.org/officeDocument/2006/relationships/ctrlProp" Target="../ctrlProps/ctrlProp491.xml" />
  <Relationship Id="rId6" Type="http://schemas.openxmlformats.org/officeDocument/2006/relationships/ctrlProp" Target="../ctrlProps/ctrlProp456.xml" />
  <Relationship Id="rId15" Type="http://schemas.openxmlformats.org/officeDocument/2006/relationships/ctrlProp" Target="../ctrlProps/ctrlProp465.xml" />
  <Relationship Id="rId23" Type="http://schemas.openxmlformats.org/officeDocument/2006/relationships/ctrlProp" Target="../ctrlProps/ctrlProp473.xml" />
  <Relationship Id="rId28" Type="http://schemas.openxmlformats.org/officeDocument/2006/relationships/ctrlProp" Target="../ctrlProps/ctrlProp478.xml" />
  <Relationship Id="rId36" Type="http://schemas.openxmlformats.org/officeDocument/2006/relationships/ctrlProp" Target="../ctrlProps/ctrlProp486.xml" />
  <Relationship Id="rId49" Type="http://schemas.openxmlformats.org/officeDocument/2006/relationships/ctrlProp" Target="../ctrlProps/ctrlProp499.xml" />
</Relationships>
</file>

<file path=xl/worksheets/_rels/sheet11.xml.rels>&#65279;<?xml version="1.0" encoding="utf-8" standalone="yes"?>
<Relationships xmlns="http://schemas.openxmlformats.org/package/2006/relationships">
  <Relationship Id="rId13" Type="http://schemas.openxmlformats.org/officeDocument/2006/relationships/ctrlProp" Target="../ctrlProps/ctrlProp512.xml" />
  <Relationship Id="rId18" Type="http://schemas.openxmlformats.org/officeDocument/2006/relationships/ctrlProp" Target="../ctrlProps/ctrlProp517.xml" />
  <Relationship Id="rId26" Type="http://schemas.openxmlformats.org/officeDocument/2006/relationships/ctrlProp" Target="../ctrlProps/ctrlProp525.xml" />
  <Relationship Id="rId39" Type="http://schemas.openxmlformats.org/officeDocument/2006/relationships/ctrlProp" Target="../ctrlProps/ctrlProp538.xml" />
  <Relationship Id="rId21" Type="http://schemas.openxmlformats.org/officeDocument/2006/relationships/ctrlProp" Target="../ctrlProps/ctrlProp520.xml" />
  <Relationship Id="rId34" Type="http://schemas.openxmlformats.org/officeDocument/2006/relationships/ctrlProp" Target="../ctrlProps/ctrlProp533.xml" />
  <Relationship Id="rId42" Type="http://schemas.openxmlformats.org/officeDocument/2006/relationships/ctrlProp" Target="../ctrlProps/ctrlProp541.xml" />
  <Relationship Id="rId47" Type="http://schemas.openxmlformats.org/officeDocument/2006/relationships/ctrlProp" Target="../ctrlProps/ctrlProp546.xml" />
  <Relationship Id="rId50" Type="http://schemas.openxmlformats.org/officeDocument/2006/relationships/ctrlProp" Target="../ctrlProps/ctrlProp549.xml" />
  <Relationship Id="rId7" Type="http://schemas.openxmlformats.org/officeDocument/2006/relationships/ctrlProp" Target="../ctrlProps/ctrlProp506.xml" />
  <Relationship Id="rId2" Type="http://schemas.openxmlformats.org/officeDocument/2006/relationships/drawing" Target="../drawings/drawing11.xml" />
  <Relationship Id="rId16" Type="http://schemas.openxmlformats.org/officeDocument/2006/relationships/ctrlProp" Target="../ctrlProps/ctrlProp515.xml" />
  <Relationship Id="rId29" Type="http://schemas.openxmlformats.org/officeDocument/2006/relationships/ctrlProp" Target="../ctrlProps/ctrlProp528.xml" />
  <Relationship Id="rId11" Type="http://schemas.openxmlformats.org/officeDocument/2006/relationships/ctrlProp" Target="../ctrlProps/ctrlProp510.xml" />
  <Relationship Id="rId24" Type="http://schemas.openxmlformats.org/officeDocument/2006/relationships/ctrlProp" Target="../ctrlProps/ctrlProp523.xml" />
  <Relationship Id="rId32" Type="http://schemas.openxmlformats.org/officeDocument/2006/relationships/ctrlProp" Target="../ctrlProps/ctrlProp531.xml" />
  <Relationship Id="rId37" Type="http://schemas.openxmlformats.org/officeDocument/2006/relationships/ctrlProp" Target="../ctrlProps/ctrlProp536.xml" />
  <Relationship Id="rId40" Type="http://schemas.openxmlformats.org/officeDocument/2006/relationships/ctrlProp" Target="../ctrlProps/ctrlProp539.xml" />
  <Relationship Id="rId45" Type="http://schemas.openxmlformats.org/officeDocument/2006/relationships/ctrlProp" Target="../ctrlProps/ctrlProp544.xml" />
  <Relationship Id="rId53" Type="http://schemas.openxmlformats.org/officeDocument/2006/relationships/comments" Target="../comments11.xml" />
  <Relationship Id="rId5" Type="http://schemas.openxmlformats.org/officeDocument/2006/relationships/ctrlProp" Target="../ctrlProps/ctrlProp504.xml" />
  <Relationship Id="rId10" Type="http://schemas.openxmlformats.org/officeDocument/2006/relationships/ctrlProp" Target="../ctrlProps/ctrlProp509.xml" />
  <Relationship Id="rId19" Type="http://schemas.openxmlformats.org/officeDocument/2006/relationships/ctrlProp" Target="../ctrlProps/ctrlProp518.xml" />
  <Relationship Id="rId31" Type="http://schemas.openxmlformats.org/officeDocument/2006/relationships/ctrlProp" Target="../ctrlProps/ctrlProp530.xml" />
  <Relationship Id="rId44" Type="http://schemas.openxmlformats.org/officeDocument/2006/relationships/ctrlProp" Target="../ctrlProps/ctrlProp543.xml" />
  <Relationship Id="rId52" Type="http://schemas.openxmlformats.org/officeDocument/2006/relationships/ctrlProp" Target="../ctrlProps/ctrlProp551.xml" />
  <Relationship Id="rId4" Type="http://schemas.openxmlformats.org/officeDocument/2006/relationships/ctrlProp" Target="../ctrlProps/ctrlProp503.xml" />
  <Relationship Id="rId9" Type="http://schemas.openxmlformats.org/officeDocument/2006/relationships/ctrlProp" Target="../ctrlProps/ctrlProp508.xml" />
  <Relationship Id="rId14" Type="http://schemas.openxmlformats.org/officeDocument/2006/relationships/ctrlProp" Target="../ctrlProps/ctrlProp513.xml" />
  <Relationship Id="rId22" Type="http://schemas.openxmlformats.org/officeDocument/2006/relationships/ctrlProp" Target="../ctrlProps/ctrlProp521.xml" />
  <Relationship Id="rId27" Type="http://schemas.openxmlformats.org/officeDocument/2006/relationships/ctrlProp" Target="../ctrlProps/ctrlProp526.xml" />
  <Relationship Id="rId30" Type="http://schemas.openxmlformats.org/officeDocument/2006/relationships/ctrlProp" Target="../ctrlProps/ctrlProp529.xml" />
  <Relationship Id="rId35" Type="http://schemas.openxmlformats.org/officeDocument/2006/relationships/ctrlProp" Target="../ctrlProps/ctrlProp534.xml" />
  <Relationship Id="rId43" Type="http://schemas.openxmlformats.org/officeDocument/2006/relationships/ctrlProp" Target="../ctrlProps/ctrlProp542.xml" />
  <Relationship Id="rId48" Type="http://schemas.openxmlformats.org/officeDocument/2006/relationships/ctrlProp" Target="../ctrlProps/ctrlProp547.xml" />
  <Relationship Id="rId8" Type="http://schemas.openxmlformats.org/officeDocument/2006/relationships/ctrlProp" Target="../ctrlProps/ctrlProp507.xml" />
  <Relationship Id="rId51" Type="http://schemas.openxmlformats.org/officeDocument/2006/relationships/ctrlProp" Target="../ctrlProps/ctrlProp550.xml" />
  <Relationship Id="rId3" Type="http://schemas.openxmlformats.org/officeDocument/2006/relationships/vmlDrawing" Target="../drawings/vmlDrawing11.vml" />
  <Relationship Id="rId12" Type="http://schemas.openxmlformats.org/officeDocument/2006/relationships/ctrlProp" Target="../ctrlProps/ctrlProp511.xml" />
  <Relationship Id="rId17" Type="http://schemas.openxmlformats.org/officeDocument/2006/relationships/ctrlProp" Target="../ctrlProps/ctrlProp516.xml" />
  <Relationship Id="rId25" Type="http://schemas.openxmlformats.org/officeDocument/2006/relationships/ctrlProp" Target="../ctrlProps/ctrlProp524.xml" />
  <Relationship Id="rId33" Type="http://schemas.openxmlformats.org/officeDocument/2006/relationships/ctrlProp" Target="../ctrlProps/ctrlProp532.xml" />
  <Relationship Id="rId38" Type="http://schemas.openxmlformats.org/officeDocument/2006/relationships/ctrlProp" Target="../ctrlProps/ctrlProp537.xml" />
  <Relationship Id="rId46" Type="http://schemas.openxmlformats.org/officeDocument/2006/relationships/ctrlProp" Target="../ctrlProps/ctrlProp545.xml" />
  <Relationship Id="rId20" Type="http://schemas.openxmlformats.org/officeDocument/2006/relationships/ctrlProp" Target="../ctrlProps/ctrlProp519.xml" />
  <Relationship Id="rId41" Type="http://schemas.openxmlformats.org/officeDocument/2006/relationships/ctrlProp" Target="../ctrlProps/ctrlProp540.xml" />
  <Relationship Id="rId6" Type="http://schemas.openxmlformats.org/officeDocument/2006/relationships/ctrlProp" Target="../ctrlProps/ctrlProp505.xml" />
  <Relationship Id="rId15" Type="http://schemas.openxmlformats.org/officeDocument/2006/relationships/ctrlProp" Target="../ctrlProps/ctrlProp514.xml" />
  <Relationship Id="rId23" Type="http://schemas.openxmlformats.org/officeDocument/2006/relationships/ctrlProp" Target="../ctrlProps/ctrlProp522.xml" />
  <Relationship Id="rId28" Type="http://schemas.openxmlformats.org/officeDocument/2006/relationships/ctrlProp" Target="../ctrlProps/ctrlProp527.xml" />
  <Relationship Id="rId36" Type="http://schemas.openxmlformats.org/officeDocument/2006/relationships/ctrlProp" Target="../ctrlProps/ctrlProp535.xml" />
  <Relationship Id="rId49" Type="http://schemas.openxmlformats.org/officeDocument/2006/relationships/ctrlProp" Target="../ctrlProps/ctrlProp548.xml" />
</Relationships>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13" Type="http://schemas.openxmlformats.org/officeDocument/2006/relationships/ctrlProp" Target="../ctrlProps/ctrlProp71.xml" />
  <Relationship Id="rId18" Type="http://schemas.openxmlformats.org/officeDocument/2006/relationships/ctrlProp" Target="../ctrlProps/ctrlProp76.xml" />
  <Relationship Id="rId26" Type="http://schemas.openxmlformats.org/officeDocument/2006/relationships/ctrlProp" Target="../ctrlProps/ctrlProp84.xml" />
  <Relationship Id="rId39" Type="http://schemas.openxmlformats.org/officeDocument/2006/relationships/ctrlProp" Target="../ctrlProps/ctrlProp97.xml" />
  <Relationship Id="rId21" Type="http://schemas.openxmlformats.org/officeDocument/2006/relationships/ctrlProp" Target="../ctrlProps/ctrlProp79.xml" />
  <Relationship Id="rId34" Type="http://schemas.openxmlformats.org/officeDocument/2006/relationships/ctrlProp" Target="../ctrlProps/ctrlProp92.xml" />
  <Relationship Id="rId42" Type="http://schemas.openxmlformats.org/officeDocument/2006/relationships/ctrlProp" Target="../ctrlProps/ctrlProp100.xml" />
  <Relationship Id="rId47" Type="http://schemas.openxmlformats.org/officeDocument/2006/relationships/ctrlProp" Target="../ctrlProps/ctrlProp105.xml" />
  <Relationship Id="rId50" Type="http://schemas.openxmlformats.org/officeDocument/2006/relationships/ctrlProp" Target="../ctrlProps/ctrlProp108.xml" />
  <Relationship Id="rId7" Type="http://schemas.openxmlformats.org/officeDocument/2006/relationships/ctrlProp" Target="../ctrlProps/ctrlProp65.xml" />
  <Relationship Id="rId2" Type="http://schemas.openxmlformats.org/officeDocument/2006/relationships/drawing" Target="../drawings/drawing2.xml" />
  <Relationship Id="rId16" Type="http://schemas.openxmlformats.org/officeDocument/2006/relationships/ctrlProp" Target="../ctrlProps/ctrlProp74.xml" />
  <Relationship Id="rId29" Type="http://schemas.openxmlformats.org/officeDocument/2006/relationships/ctrlProp" Target="../ctrlProps/ctrlProp87.xml" />
  <Relationship Id="rId11" Type="http://schemas.openxmlformats.org/officeDocument/2006/relationships/ctrlProp" Target="../ctrlProps/ctrlProp69.xml" />
  <Relationship Id="rId24" Type="http://schemas.openxmlformats.org/officeDocument/2006/relationships/ctrlProp" Target="../ctrlProps/ctrlProp82.xml" />
  <Relationship Id="rId32" Type="http://schemas.openxmlformats.org/officeDocument/2006/relationships/ctrlProp" Target="../ctrlProps/ctrlProp90.xml" />
  <Relationship Id="rId37" Type="http://schemas.openxmlformats.org/officeDocument/2006/relationships/ctrlProp" Target="../ctrlProps/ctrlProp95.xml" />
  <Relationship Id="rId40" Type="http://schemas.openxmlformats.org/officeDocument/2006/relationships/ctrlProp" Target="../ctrlProps/ctrlProp98.xml" />
  <Relationship Id="rId45" Type="http://schemas.openxmlformats.org/officeDocument/2006/relationships/ctrlProp" Target="../ctrlProps/ctrlProp103.xml" />
  <Relationship Id="rId53" Type="http://schemas.openxmlformats.org/officeDocument/2006/relationships/comments" Target="../comments2.xml" />
  <Relationship Id="rId5" Type="http://schemas.openxmlformats.org/officeDocument/2006/relationships/ctrlProp" Target="../ctrlProps/ctrlProp63.xml" />
  <Relationship Id="rId10" Type="http://schemas.openxmlformats.org/officeDocument/2006/relationships/ctrlProp" Target="../ctrlProps/ctrlProp68.xml" />
  <Relationship Id="rId19" Type="http://schemas.openxmlformats.org/officeDocument/2006/relationships/ctrlProp" Target="../ctrlProps/ctrlProp77.xml" />
  <Relationship Id="rId31" Type="http://schemas.openxmlformats.org/officeDocument/2006/relationships/ctrlProp" Target="../ctrlProps/ctrlProp89.xml" />
  <Relationship Id="rId44" Type="http://schemas.openxmlformats.org/officeDocument/2006/relationships/ctrlProp" Target="../ctrlProps/ctrlProp102.xml" />
  <Relationship Id="rId52" Type="http://schemas.openxmlformats.org/officeDocument/2006/relationships/ctrlProp" Target="../ctrlProps/ctrlProp110.xml" />
  <Relationship Id="rId4" Type="http://schemas.openxmlformats.org/officeDocument/2006/relationships/ctrlProp" Target="../ctrlProps/ctrlProp62.xml" />
  <Relationship Id="rId9" Type="http://schemas.openxmlformats.org/officeDocument/2006/relationships/ctrlProp" Target="../ctrlProps/ctrlProp67.xml" />
  <Relationship Id="rId14" Type="http://schemas.openxmlformats.org/officeDocument/2006/relationships/ctrlProp" Target="../ctrlProps/ctrlProp72.xml" />
  <Relationship Id="rId22" Type="http://schemas.openxmlformats.org/officeDocument/2006/relationships/ctrlProp" Target="../ctrlProps/ctrlProp80.xml" />
  <Relationship Id="rId27" Type="http://schemas.openxmlformats.org/officeDocument/2006/relationships/ctrlProp" Target="../ctrlProps/ctrlProp85.xml" />
  <Relationship Id="rId30" Type="http://schemas.openxmlformats.org/officeDocument/2006/relationships/ctrlProp" Target="../ctrlProps/ctrlProp88.xml" />
  <Relationship Id="rId35" Type="http://schemas.openxmlformats.org/officeDocument/2006/relationships/ctrlProp" Target="../ctrlProps/ctrlProp93.xml" />
  <Relationship Id="rId43" Type="http://schemas.openxmlformats.org/officeDocument/2006/relationships/ctrlProp" Target="../ctrlProps/ctrlProp101.xml" />
  <Relationship Id="rId48" Type="http://schemas.openxmlformats.org/officeDocument/2006/relationships/ctrlProp" Target="../ctrlProps/ctrlProp106.xml" />
  <Relationship Id="rId8" Type="http://schemas.openxmlformats.org/officeDocument/2006/relationships/ctrlProp" Target="../ctrlProps/ctrlProp66.xml" />
  <Relationship Id="rId51" Type="http://schemas.openxmlformats.org/officeDocument/2006/relationships/ctrlProp" Target="../ctrlProps/ctrlProp109.xml" />
  <Relationship Id="rId3" Type="http://schemas.openxmlformats.org/officeDocument/2006/relationships/vmlDrawing" Target="../drawings/vmlDrawing2.vml" />
  <Relationship Id="rId12" Type="http://schemas.openxmlformats.org/officeDocument/2006/relationships/ctrlProp" Target="../ctrlProps/ctrlProp70.xml" />
  <Relationship Id="rId17" Type="http://schemas.openxmlformats.org/officeDocument/2006/relationships/ctrlProp" Target="../ctrlProps/ctrlProp75.xml" />
  <Relationship Id="rId25" Type="http://schemas.openxmlformats.org/officeDocument/2006/relationships/ctrlProp" Target="../ctrlProps/ctrlProp83.xml" />
  <Relationship Id="rId33" Type="http://schemas.openxmlformats.org/officeDocument/2006/relationships/ctrlProp" Target="../ctrlProps/ctrlProp91.xml" />
  <Relationship Id="rId38" Type="http://schemas.openxmlformats.org/officeDocument/2006/relationships/ctrlProp" Target="../ctrlProps/ctrlProp96.xml" />
  <Relationship Id="rId46" Type="http://schemas.openxmlformats.org/officeDocument/2006/relationships/ctrlProp" Target="../ctrlProps/ctrlProp104.xml" />
  <Relationship Id="rId20" Type="http://schemas.openxmlformats.org/officeDocument/2006/relationships/ctrlProp" Target="../ctrlProps/ctrlProp78.xml" />
  <Relationship Id="rId41" Type="http://schemas.openxmlformats.org/officeDocument/2006/relationships/ctrlProp" Target="../ctrlProps/ctrlProp99.xml" />
  <Relationship Id="rId6" Type="http://schemas.openxmlformats.org/officeDocument/2006/relationships/ctrlProp" Target="../ctrlProps/ctrlProp64.xml" />
  <Relationship Id="rId15" Type="http://schemas.openxmlformats.org/officeDocument/2006/relationships/ctrlProp" Target="../ctrlProps/ctrlProp73.xml" />
  <Relationship Id="rId23" Type="http://schemas.openxmlformats.org/officeDocument/2006/relationships/ctrlProp" Target="../ctrlProps/ctrlProp81.xml" />
  <Relationship Id="rId28" Type="http://schemas.openxmlformats.org/officeDocument/2006/relationships/ctrlProp" Target="../ctrlProps/ctrlProp86.xml" />
  <Relationship Id="rId36" Type="http://schemas.openxmlformats.org/officeDocument/2006/relationships/ctrlProp" Target="../ctrlProps/ctrlProp94.xml" />
  <Relationship Id="rId49" Type="http://schemas.openxmlformats.org/officeDocument/2006/relationships/ctrlProp" Target="../ctrlProps/ctrlProp107.xml" />
</Relationships>
</file>

<file path=xl/worksheets/_rels/sheet3.xml.rels>&#65279;<?xml version="1.0" encoding="utf-8" standalone="yes"?>
<Relationships xmlns="http://schemas.openxmlformats.org/package/2006/relationships">
  <Relationship Id="rId13" Type="http://schemas.openxmlformats.org/officeDocument/2006/relationships/ctrlProp" Target="../ctrlProps/ctrlProp120.xml" />
  <Relationship Id="rId18" Type="http://schemas.openxmlformats.org/officeDocument/2006/relationships/ctrlProp" Target="../ctrlProps/ctrlProp125.xml" />
  <Relationship Id="rId26" Type="http://schemas.openxmlformats.org/officeDocument/2006/relationships/ctrlProp" Target="../ctrlProps/ctrlProp133.xml" />
  <Relationship Id="rId39" Type="http://schemas.openxmlformats.org/officeDocument/2006/relationships/ctrlProp" Target="../ctrlProps/ctrlProp146.xml" />
  <Relationship Id="rId21" Type="http://schemas.openxmlformats.org/officeDocument/2006/relationships/ctrlProp" Target="../ctrlProps/ctrlProp128.xml" />
  <Relationship Id="rId34" Type="http://schemas.openxmlformats.org/officeDocument/2006/relationships/ctrlProp" Target="../ctrlProps/ctrlProp141.xml" />
  <Relationship Id="rId42" Type="http://schemas.openxmlformats.org/officeDocument/2006/relationships/ctrlProp" Target="../ctrlProps/ctrlProp149.xml" />
  <Relationship Id="rId47" Type="http://schemas.openxmlformats.org/officeDocument/2006/relationships/ctrlProp" Target="../ctrlProps/ctrlProp154.xml" />
  <Relationship Id="rId50" Type="http://schemas.openxmlformats.org/officeDocument/2006/relationships/ctrlProp" Target="../ctrlProps/ctrlProp157.xml" />
  <Relationship Id="rId7" Type="http://schemas.openxmlformats.org/officeDocument/2006/relationships/ctrlProp" Target="../ctrlProps/ctrlProp114.xml" />
  <Relationship Id="rId2" Type="http://schemas.openxmlformats.org/officeDocument/2006/relationships/drawing" Target="../drawings/drawing3.xml" />
  <Relationship Id="rId16" Type="http://schemas.openxmlformats.org/officeDocument/2006/relationships/ctrlProp" Target="../ctrlProps/ctrlProp123.xml" />
  <Relationship Id="rId29" Type="http://schemas.openxmlformats.org/officeDocument/2006/relationships/ctrlProp" Target="../ctrlProps/ctrlProp136.xml" />
  <Relationship Id="rId11" Type="http://schemas.openxmlformats.org/officeDocument/2006/relationships/ctrlProp" Target="../ctrlProps/ctrlProp118.xml" />
  <Relationship Id="rId24" Type="http://schemas.openxmlformats.org/officeDocument/2006/relationships/ctrlProp" Target="../ctrlProps/ctrlProp131.xml" />
  <Relationship Id="rId32" Type="http://schemas.openxmlformats.org/officeDocument/2006/relationships/ctrlProp" Target="../ctrlProps/ctrlProp139.xml" />
  <Relationship Id="rId37" Type="http://schemas.openxmlformats.org/officeDocument/2006/relationships/ctrlProp" Target="../ctrlProps/ctrlProp144.xml" />
  <Relationship Id="rId40" Type="http://schemas.openxmlformats.org/officeDocument/2006/relationships/ctrlProp" Target="../ctrlProps/ctrlProp147.xml" />
  <Relationship Id="rId45" Type="http://schemas.openxmlformats.org/officeDocument/2006/relationships/ctrlProp" Target="../ctrlProps/ctrlProp152.xml" />
  <Relationship Id="rId53" Type="http://schemas.openxmlformats.org/officeDocument/2006/relationships/comments" Target="../comments3.xml" />
  <Relationship Id="rId5" Type="http://schemas.openxmlformats.org/officeDocument/2006/relationships/ctrlProp" Target="../ctrlProps/ctrlProp112.xml" />
  <Relationship Id="rId10" Type="http://schemas.openxmlformats.org/officeDocument/2006/relationships/ctrlProp" Target="../ctrlProps/ctrlProp117.xml" />
  <Relationship Id="rId19" Type="http://schemas.openxmlformats.org/officeDocument/2006/relationships/ctrlProp" Target="../ctrlProps/ctrlProp126.xml" />
  <Relationship Id="rId31" Type="http://schemas.openxmlformats.org/officeDocument/2006/relationships/ctrlProp" Target="../ctrlProps/ctrlProp138.xml" />
  <Relationship Id="rId44" Type="http://schemas.openxmlformats.org/officeDocument/2006/relationships/ctrlProp" Target="../ctrlProps/ctrlProp151.xml" />
  <Relationship Id="rId52" Type="http://schemas.openxmlformats.org/officeDocument/2006/relationships/ctrlProp" Target="../ctrlProps/ctrlProp159.xml" />
  <Relationship Id="rId4" Type="http://schemas.openxmlformats.org/officeDocument/2006/relationships/ctrlProp" Target="../ctrlProps/ctrlProp111.xml" />
  <Relationship Id="rId9" Type="http://schemas.openxmlformats.org/officeDocument/2006/relationships/ctrlProp" Target="../ctrlProps/ctrlProp116.xml" />
  <Relationship Id="rId14" Type="http://schemas.openxmlformats.org/officeDocument/2006/relationships/ctrlProp" Target="../ctrlProps/ctrlProp121.xml" />
  <Relationship Id="rId22" Type="http://schemas.openxmlformats.org/officeDocument/2006/relationships/ctrlProp" Target="../ctrlProps/ctrlProp129.xml" />
  <Relationship Id="rId27" Type="http://schemas.openxmlformats.org/officeDocument/2006/relationships/ctrlProp" Target="../ctrlProps/ctrlProp134.xml" />
  <Relationship Id="rId30" Type="http://schemas.openxmlformats.org/officeDocument/2006/relationships/ctrlProp" Target="../ctrlProps/ctrlProp137.xml" />
  <Relationship Id="rId35" Type="http://schemas.openxmlformats.org/officeDocument/2006/relationships/ctrlProp" Target="../ctrlProps/ctrlProp142.xml" />
  <Relationship Id="rId43" Type="http://schemas.openxmlformats.org/officeDocument/2006/relationships/ctrlProp" Target="../ctrlProps/ctrlProp150.xml" />
  <Relationship Id="rId48" Type="http://schemas.openxmlformats.org/officeDocument/2006/relationships/ctrlProp" Target="../ctrlProps/ctrlProp155.xml" />
  <Relationship Id="rId8" Type="http://schemas.openxmlformats.org/officeDocument/2006/relationships/ctrlProp" Target="../ctrlProps/ctrlProp115.xml" />
  <Relationship Id="rId51" Type="http://schemas.openxmlformats.org/officeDocument/2006/relationships/ctrlProp" Target="../ctrlProps/ctrlProp158.xml" />
  <Relationship Id="rId3" Type="http://schemas.openxmlformats.org/officeDocument/2006/relationships/vmlDrawing" Target="../drawings/vmlDrawing3.vml" />
  <Relationship Id="rId12" Type="http://schemas.openxmlformats.org/officeDocument/2006/relationships/ctrlProp" Target="../ctrlProps/ctrlProp119.xml" />
  <Relationship Id="rId17" Type="http://schemas.openxmlformats.org/officeDocument/2006/relationships/ctrlProp" Target="../ctrlProps/ctrlProp124.xml" />
  <Relationship Id="rId25" Type="http://schemas.openxmlformats.org/officeDocument/2006/relationships/ctrlProp" Target="../ctrlProps/ctrlProp132.xml" />
  <Relationship Id="rId33" Type="http://schemas.openxmlformats.org/officeDocument/2006/relationships/ctrlProp" Target="../ctrlProps/ctrlProp140.xml" />
  <Relationship Id="rId38" Type="http://schemas.openxmlformats.org/officeDocument/2006/relationships/ctrlProp" Target="../ctrlProps/ctrlProp145.xml" />
  <Relationship Id="rId46" Type="http://schemas.openxmlformats.org/officeDocument/2006/relationships/ctrlProp" Target="../ctrlProps/ctrlProp153.xml" />
  <Relationship Id="rId20" Type="http://schemas.openxmlformats.org/officeDocument/2006/relationships/ctrlProp" Target="../ctrlProps/ctrlProp127.xml" />
  <Relationship Id="rId41" Type="http://schemas.openxmlformats.org/officeDocument/2006/relationships/ctrlProp" Target="../ctrlProps/ctrlProp148.xml" />
  <Relationship Id="rId6" Type="http://schemas.openxmlformats.org/officeDocument/2006/relationships/ctrlProp" Target="../ctrlProps/ctrlProp113.xml" />
  <Relationship Id="rId15" Type="http://schemas.openxmlformats.org/officeDocument/2006/relationships/ctrlProp" Target="../ctrlProps/ctrlProp122.xml" />
  <Relationship Id="rId23" Type="http://schemas.openxmlformats.org/officeDocument/2006/relationships/ctrlProp" Target="../ctrlProps/ctrlProp130.xml" />
  <Relationship Id="rId28" Type="http://schemas.openxmlformats.org/officeDocument/2006/relationships/ctrlProp" Target="../ctrlProps/ctrlProp135.xml" />
  <Relationship Id="rId36" Type="http://schemas.openxmlformats.org/officeDocument/2006/relationships/ctrlProp" Target="../ctrlProps/ctrlProp143.xml" />
  <Relationship Id="rId49" Type="http://schemas.openxmlformats.org/officeDocument/2006/relationships/ctrlProp" Target="../ctrlProps/ctrlProp156.xml" />
</Relationships>
</file>

<file path=xl/worksheets/_rels/sheet4.xml.rels>&#65279;<?xml version="1.0" encoding="utf-8" standalone="yes"?>
<Relationships xmlns="http://schemas.openxmlformats.org/package/2006/relationships">
  <Relationship Id="rId13" Type="http://schemas.openxmlformats.org/officeDocument/2006/relationships/ctrlProp" Target="../ctrlProps/ctrlProp169.xml" />
  <Relationship Id="rId18" Type="http://schemas.openxmlformats.org/officeDocument/2006/relationships/ctrlProp" Target="../ctrlProps/ctrlProp174.xml" />
  <Relationship Id="rId26" Type="http://schemas.openxmlformats.org/officeDocument/2006/relationships/ctrlProp" Target="../ctrlProps/ctrlProp182.xml" />
  <Relationship Id="rId39" Type="http://schemas.openxmlformats.org/officeDocument/2006/relationships/ctrlProp" Target="../ctrlProps/ctrlProp195.xml" />
  <Relationship Id="rId21" Type="http://schemas.openxmlformats.org/officeDocument/2006/relationships/ctrlProp" Target="../ctrlProps/ctrlProp177.xml" />
  <Relationship Id="rId34" Type="http://schemas.openxmlformats.org/officeDocument/2006/relationships/ctrlProp" Target="../ctrlProps/ctrlProp190.xml" />
  <Relationship Id="rId42" Type="http://schemas.openxmlformats.org/officeDocument/2006/relationships/ctrlProp" Target="../ctrlProps/ctrlProp198.xml" />
  <Relationship Id="rId47" Type="http://schemas.openxmlformats.org/officeDocument/2006/relationships/ctrlProp" Target="../ctrlProps/ctrlProp203.xml" />
  <Relationship Id="rId50" Type="http://schemas.openxmlformats.org/officeDocument/2006/relationships/ctrlProp" Target="../ctrlProps/ctrlProp206.xml" />
  <Relationship Id="rId7" Type="http://schemas.openxmlformats.org/officeDocument/2006/relationships/ctrlProp" Target="../ctrlProps/ctrlProp163.xml" />
  <Relationship Id="rId2" Type="http://schemas.openxmlformats.org/officeDocument/2006/relationships/drawing" Target="../drawings/drawing4.xml" />
  <Relationship Id="rId16" Type="http://schemas.openxmlformats.org/officeDocument/2006/relationships/ctrlProp" Target="../ctrlProps/ctrlProp172.xml" />
  <Relationship Id="rId29" Type="http://schemas.openxmlformats.org/officeDocument/2006/relationships/ctrlProp" Target="../ctrlProps/ctrlProp185.xml" />
  <Relationship Id="rId11" Type="http://schemas.openxmlformats.org/officeDocument/2006/relationships/ctrlProp" Target="../ctrlProps/ctrlProp167.xml" />
  <Relationship Id="rId24" Type="http://schemas.openxmlformats.org/officeDocument/2006/relationships/ctrlProp" Target="../ctrlProps/ctrlProp180.xml" />
  <Relationship Id="rId32" Type="http://schemas.openxmlformats.org/officeDocument/2006/relationships/ctrlProp" Target="../ctrlProps/ctrlProp188.xml" />
  <Relationship Id="rId37" Type="http://schemas.openxmlformats.org/officeDocument/2006/relationships/ctrlProp" Target="../ctrlProps/ctrlProp193.xml" />
  <Relationship Id="rId40" Type="http://schemas.openxmlformats.org/officeDocument/2006/relationships/ctrlProp" Target="../ctrlProps/ctrlProp196.xml" />
  <Relationship Id="rId45" Type="http://schemas.openxmlformats.org/officeDocument/2006/relationships/ctrlProp" Target="../ctrlProps/ctrlProp201.xml" />
  <Relationship Id="rId53" Type="http://schemas.openxmlformats.org/officeDocument/2006/relationships/comments" Target="../comments4.xml" />
  <Relationship Id="rId5" Type="http://schemas.openxmlformats.org/officeDocument/2006/relationships/ctrlProp" Target="../ctrlProps/ctrlProp161.xml" />
  <Relationship Id="rId10" Type="http://schemas.openxmlformats.org/officeDocument/2006/relationships/ctrlProp" Target="../ctrlProps/ctrlProp166.xml" />
  <Relationship Id="rId19" Type="http://schemas.openxmlformats.org/officeDocument/2006/relationships/ctrlProp" Target="../ctrlProps/ctrlProp175.xml" />
  <Relationship Id="rId31" Type="http://schemas.openxmlformats.org/officeDocument/2006/relationships/ctrlProp" Target="../ctrlProps/ctrlProp187.xml" />
  <Relationship Id="rId44" Type="http://schemas.openxmlformats.org/officeDocument/2006/relationships/ctrlProp" Target="../ctrlProps/ctrlProp200.xml" />
  <Relationship Id="rId52" Type="http://schemas.openxmlformats.org/officeDocument/2006/relationships/ctrlProp" Target="../ctrlProps/ctrlProp208.xml" />
  <Relationship Id="rId4" Type="http://schemas.openxmlformats.org/officeDocument/2006/relationships/ctrlProp" Target="../ctrlProps/ctrlProp160.xml" />
  <Relationship Id="rId9" Type="http://schemas.openxmlformats.org/officeDocument/2006/relationships/ctrlProp" Target="../ctrlProps/ctrlProp165.xml" />
  <Relationship Id="rId14" Type="http://schemas.openxmlformats.org/officeDocument/2006/relationships/ctrlProp" Target="../ctrlProps/ctrlProp170.xml" />
  <Relationship Id="rId22" Type="http://schemas.openxmlformats.org/officeDocument/2006/relationships/ctrlProp" Target="../ctrlProps/ctrlProp178.xml" />
  <Relationship Id="rId27" Type="http://schemas.openxmlformats.org/officeDocument/2006/relationships/ctrlProp" Target="../ctrlProps/ctrlProp183.xml" />
  <Relationship Id="rId30" Type="http://schemas.openxmlformats.org/officeDocument/2006/relationships/ctrlProp" Target="../ctrlProps/ctrlProp186.xml" />
  <Relationship Id="rId35" Type="http://schemas.openxmlformats.org/officeDocument/2006/relationships/ctrlProp" Target="../ctrlProps/ctrlProp191.xml" />
  <Relationship Id="rId43" Type="http://schemas.openxmlformats.org/officeDocument/2006/relationships/ctrlProp" Target="../ctrlProps/ctrlProp199.xml" />
  <Relationship Id="rId48" Type="http://schemas.openxmlformats.org/officeDocument/2006/relationships/ctrlProp" Target="../ctrlProps/ctrlProp204.xml" />
  <Relationship Id="rId8" Type="http://schemas.openxmlformats.org/officeDocument/2006/relationships/ctrlProp" Target="../ctrlProps/ctrlProp164.xml" />
  <Relationship Id="rId51" Type="http://schemas.openxmlformats.org/officeDocument/2006/relationships/ctrlProp" Target="../ctrlProps/ctrlProp207.xml" />
  <Relationship Id="rId3" Type="http://schemas.openxmlformats.org/officeDocument/2006/relationships/vmlDrawing" Target="../drawings/vmlDrawing4.vml" />
  <Relationship Id="rId12" Type="http://schemas.openxmlformats.org/officeDocument/2006/relationships/ctrlProp" Target="../ctrlProps/ctrlProp168.xml" />
  <Relationship Id="rId17" Type="http://schemas.openxmlformats.org/officeDocument/2006/relationships/ctrlProp" Target="../ctrlProps/ctrlProp173.xml" />
  <Relationship Id="rId25" Type="http://schemas.openxmlformats.org/officeDocument/2006/relationships/ctrlProp" Target="../ctrlProps/ctrlProp181.xml" />
  <Relationship Id="rId33" Type="http://schemas.openxmlformats.org/officeDocument/2006/relationships/ctrlProp" Target="../ctrlProps/ctrlProp189.xml" />
  <Relationship Id="rId38" Type="http://schemas.openxmlformats.org/officeDocument/2006/relationships/ctrlProp" Target="../ctrlProps/ctrlProp194.xml" />
  <Relationship Id="rId46" Type="http://schemas.openxmlformats.org/officeDocument/2006/relationships/ctrlProp" Target="../ctrlProps/ctrlProp202.xml" />
  <Relationship Id="rId20" Type="http://schemas.openxmlformats.org/officeDocument/2006/relationships/ctrlProp" Target="../ctrlProps/ctrlProp176.xml" />
  <Relationship Id="rId41" Type="http://schemas.openxmlformats.org/officeDocument/2006/relationships/ctrlProp" Target="../ctrlProps/ctrlProp197.xml" />
  <Relationship Id="rId6" Type="http://schemas.openxmlformats.org/officeDocument/2006/relationships/ctrlProp" Target="../ctrlProps/ctrlProp162.xml" />
  <Relationship Id="rId15" Type="http://schemas.openxmlformats.org/officeDocument/2006/relationships/ctrlProp" Target="../ctrlProps/ctrlProp171.xml" />
  <Relationship Id="rId23" Type="http://schemas.openxmlformats.org/officeDocument/2006/relationships/ctrlProp" Target="../ctrlProps/ctrlProp179.xml" />
  <Relationship Id="rId28" Type="http://schemas.openxmlformats.org/officeDocument/2006/relationships/ctrlProp" Target="../ctrlProps/ctrlProp184.xml" />
  <Relationship Id="rId36" Type="http://schemas.openxmlformats.org/officeDocument/2006/relationships/ctrlProp" Target="../ctrlProps/ctrlProp192.xml" />
  <Relationship Id="rId49" Type="http://schemas.openxmlformats.org/officeDocument/2006/relationships/ctrlProp" Target="../ctrlProps/ctrlProp205.xml" />
</Relationships>
</file>

<file path=xl/worksheets/_rels/sheet5.xml.rels>&#65279;<?xml version="1.0" encoding="utf-8" standalone="yes"?>
<Relationships xmlns="http://schemas.openxmlformats.org/package/2006/relationships">
  <Relationship Id="rId13" Type="http://schemas.openxmlformats.org/officeDocument/2006/relationships/ctrlProp" Target="../ctrlProps/ctrlProp218.xml" />
  <Relationship Id="rId18" Type="http://schemas.openxmlformats.org/officeDocument/2006/relationships/ctrlProp" Target="../ctrlProps/ctrlProp223.xml" />
  <Relationship Id="rId26" Type="http://schemas.openxmlformats.org/officeDocument/2006/relationships/ctrlProp" Target="../ctrlProps/ctrlProp231.xml" />
  <Relationship Id="rId39" Type="http://schemas.openxmlformats.org/officeDocument/2006/relationships/ctrlProp" Target="../ctrlProps/ctrlProp244.xml" />
  <Relationship Id="rId21" Type="http://schemas.openxmlformats.org/officeDocument/2006/relationships/ctrlProp" Target="../ctrlProps/ctrlProp226.xml" />
  <Relationship Id="rId34" Type="http://schemas.openxmlformats.org/officeDocument/2006/relationships/ctrlProp" Target="../ctrlProps/ctrlProp239.xml" />
  <Relationship Id="rId42" Type="http://schemas.openxmlformats.org/officeDocument/2006/relationships/ctrlProp" Target="../ctrlProps/ctrlProp247.xml" />
  <Relationship Id="rId47" Type="http://schemas.openxmlformats.org/officeDocument/2006/relationships/ctrlProp" Target="../ctrlProps/ctrlProp252.xml" />
  <Relationship Id="rId50" Type="http://schemas.openxmlformats.org/officeDocument/2006/relationships/ctrlProp" Target="../ctrlProps/ctrlProp255.xml" />
  <Relationship Id="rId7" Type="http://schemas.openxmlformats.org/officeDocument/2006/relationships/ctrlProp" Target="../ctrlProps/ctrlProp212.xml" />
  <Relationship Id="rId2" Type="http://schemas.openxmlformats.org/officeDocument/2006/relationships/drawing" Target="../drawings/drawing5.xml" />
  <Relationship Id="rId16" Type="http://schemas.openxmlformats.org/officeDocument/2006/relationships/ctrlProp" Target="../ctrlProps/ctrlProp221.xml" />
  <Relationship Id="rId29" Type="http://schemas.openxmlformats.org/officeDocument/2006/relationships/ctrlProp" Target="../ctrlProps/ctrlProp234.xml" />
  <Relationship Id="rId11" Type="http://schemas.openxmlformats.org/officeDocument/2006/relationships/ctrlProp" Target="../ctrlProps/ctrlProp216.xml" />
  <Relationship Id="rId24" Type="http://schemas.openxmlformats.org/officeDocument/2006/relationships/ctrlProp" Target="../ctrlProps/ctrlProp229.xml" />
  <Relationship Id="rId32" Type="http://schemas.openxmlformats.org/officeDocument/2006/relationships/ctrlProp" Target="../ctrlProps/ctrlProp237.xml" />
  <Relationship Id="rId37" Type="http://schemas.openxmlformats.org/officeDocument/2006/relationships/ctrlProp" Target="../ctrlProps/ctrlProp242.xml" />
  <Relationship Id="rId40" Type="http://schemas.openxmlformats.org/officeDocument/2006/relationships/ctrlProp" Target="../ctrlProps/ctrlProp245.xml" />
  <Relationship Id="rId45" Type="http://schemas.openxmlformats.org/officeDocument/2006/relationships/ctrlProp" Target="../ctrlProps/ctrlProp250.xml" />
  <Relationship Id="rId53" Type="http://schemas.openxmlformats.org/officeDocument/2006/relationships/comments" Target="../comments5.xml" />
  <Relationship Id="rId5" Type="http://schemas.openxmlformats.org/officeDocument/2006/relationships/ctrlProp" Target="../ctrlProps/ctrlProp210.xml" />
  <Relationship Id="rId10" Type="http://schemas.openxmlformats.org/officeDocument/2006/relationships/ctrlProp" Target="../ctrlProps/ctrlProp215.xml" />
  <Relationship Id="rId19" Type="http://schemas.openxmlformats.org/officeDocument/2006/relationships/ctrlProp" Target="../ctrlProps/ctrlProp224.xml" />
  <Relationship Id="rId31" Type="http://schemas.openxmlformats.org/officeDocument/2006/relationships/ctrlProp" Target="../ctrlProps/ctrlProp236.xml" />
  <Relationship Id="rId44" Type="http://schemas.openxmlformats.org/officeDocument/2006/relationships/ctrlProp" Target="../ctrlProps/ctrlProp249.xml" />
  <Relationship Id="rId52" Type="http://schemas.openxmlformats.org/officeDocument/2006/relationships/ctrlProp" Target="../ctrlProps/ctrlProp257.xml" />
  <Relationship Id="rId4" Type="http://schemas.openxmlformats.org/officeDocument/2006/relationships/ctrlProp" Target="../ctrlProps/ctrlProp209.xml" />
  <Relationship Id="rId9" Type="http://schemas.openxmlformats.org/officeDocument/2006/relationships/ctrlProp" Target="../ctrlProps/ctrlProp214.xml" />
  <Relationship Id="rId14" Type="http://schemas.openxmlformats.org/officeDocument/2006/relationships/ctrlProp" Target="../ctrlProps/ctrlProp219.xml" />
  <Relationship Id="rId22" Type="http://schemas.openxmlformats.org/officeDocument/2006/relationships/ctrlProp" Target="../ctrlProps/ctrlProp227.xml" />
  <Relationship Id="rId27" Type="http://schemas.openxmlformats.org/officeDocument/2006/relationships/ctrlProp" Target="../ctrlProps/ctrlProp232.xml" />
  <Relationship Id="rId30" Type="http://schemas.openxmlformats.org/officeDocument/2006/relationships/ctrlProp" Target="../ctrlProps/ctrlProp235.xml" />
  <Relationship Id="rId35" Type="http://schemas.openxmlformats.org/officeDocument/2006/relationships/ctrlProp" Target="../ctrlProps/ctrlProp240.xml" />
  <Relationship Id="rId43" Type="http://schemas.openxmlformats.org/officeDocument/2006/relationships/ctrlProp" Target="../ctrlProps/ctrlProp248.xml" />
  <Relationship Id="rId48" Type="http://schemas.openxmlformats.org/officeDocument/2006/relationships/ctrlProp" Target="../ctrlProps/ctrlProp253.xml" />
  <Relationship Id="rId8" Type="http://schemas.openxmlformats.org/officeDocument/2006/relationships/ctrlProp" Target="../ctrlProps/ctrlProp213.xml" />
  <Relationship Id="rId51" Type="http://schemas.openxmlformats.org/officeDocument/2006/relationships/ctrlProp" Target="../ctrlProps/ctrlProp256.xml" />
  <Relationship Id="rId3" Type="http://schemas.openxmlformats.org/officeDocument/2006/relationships/vmlDrawing" Target="../drawings/vmlDrawing5.vml" />
  <Relationship Id="rId12" Type="http://schemas.openxmlformats.org/officeDocument/2006/relationships/ctrlProp" Target="../ctrlProps/ctrlProp217.xml" />
  <Relationship Id="rId17" Type="http://schemas.openxmlformats.org/officeDocument/2006/relationships/ctrlProp" Target="../ctrlProps/ctrlProp222.xml" />
  <Relationship Id="rId25" Type="http://schemas.openxmlformats.org/officeDocument/2006/relationships/ctrlProp" Target="../ctrlProps/ctrlProp230.xml" />
  <Relationship Id="rId33" Type="http://schemas.openxmlformats.org/officeDocument/2006/relationships/ctrlProp" Target="../ctrlProps/ctrlProp238.xml" />
  <Relationship Id="rId38" Type="http://schemas.openxmlformats.org/officeDocument/2006/relationships/ctrlProp" Target="../ctrlProps/ctrlProp243.xml" />
  <Relationship Id="rId46" Type="http://schemas.openxmlformats.org/officeDocument/2006/relationships/ctrlProp" Target="../ctrlProps/ctrlProp251.xml" />
  <Relationship Id="rId20" Type="http://schemas.openxmlformats.org/officeDocument/2006/relationships/ctrlProp" Target="../ctrlProps/ctrlProp225.xml" />
  <Relationship Id="rId41" Type="http://schemas.openxmlformats.org/officeDocument/2006/relationships/ctrlProp" Target="../ctrlProps/ctrlProp246.xml" />
  <Relationship Id="rId6" Type="http://schemas.openxmlformats.org/officeDocument/2006/relationships/ctrlProp" Target="../ctrlProps/ctrlProp211.xml" />
  <Relationship Id="rId15" Type="http://schemas.openxmlformats.org/officeDocument/2006/relationships/ctrlProp" Target="../ctrlProps/ctrlProp220.xml" />
  <Relationship Id="rId23" Type="http://schemas.openxmlformats.org/officeDocument/2006/relationships/ctrlProp" Target="../ctrlProps/ctrlProp228.xml" />
  <Relationship Id="rId28" Type="http://schemas.openxmlformats.org/officeDocument/2006/relationships/ctrlProp" Target="../ctrlProps/ctrlProp233.xml" />
  <Relationship Id="rId36" Type="http://schemas.openxmlformats.org/officeDocument/2006/relationships/ctrlProp" Target="../ctrlProps/ctrlProp241.xml" />
  <Relationship Id="rId49" Type="http://schemas.openxmlformats.org/officeDocument/2006/relationships/ctrlProp" Target="../ctrlProps/ctrlProp254.xml" />
</Relationships>
</file>

<file path=xl/worksheets/_rels/sheet6.xml.rels>&#65279;<?xml version="1.0" encoding="utf-8" standalone="yes"?>
<Relationships xmlns="http://schemas.openxmlformats.org/package/2006/relationships">
  <Relationship Id="rId13" Type="http://schemas.openxmlformats.org/officeDocument/2006/relationships/ctrlProp" Target="../ctrlProps/ctrlProp267.xml" />
  <Relationship Id="rId18" Type="http://schemas.openxmlformats.org/officeDocument/2006/relationships/ctrlProp" Target="../ctrlProps/ctrlProp272.xml" />
  <Relationship Id="rId26" Type="http://schemas.openxmlformats.org/officeDocument/2006/relationships/ctrlProp" Target="../ctrlProps/ctrlProp280.xml" />
  <Relationship Id="rId39" Type="http://schemas.openxmlformats.org/officeDocument/2006/relationships/ctrlProp" Target="../ctrlProps/ctrlProp293.xml" />
  <Relationship Id="rId21" Type="http://schemas.openxmlformats.org/officeDocument/2006/relationships/ctrlProp" Target="../ctrlProps/ctrlProp275.xml" />
  <Relationship Id="rId34" Type="http://schemas.openxmlformats.org/officeDocument/2006/relationships/ctrlProp" Target="../ctrlProps/ctrlProp288.xml" />
  <Relationship Id="rId42" Type="http://schemas.openxmlformats.org/officeDocument/2006/relationships/ctrlProp" Target="../ctrlProps/ctrlProp296.xml" />
  <Relationship Id="rId47" Type="http://schemas.openxmlformats.org/officeDocument/2006/relationships/ctrlProp" Target="../ctrlProps/ctrlProp301.xml" />
  <Relationship Id="rId50" Type="http://schemas.openxmlformats.org/officeDocument/2006/relationships/ctrlProp" Target="../ctrlProps/ctrlProp304.xml" />
  <Relationship Id="rId7" Type="http://schemas.openxmlformats.org/officeDocument/2006/relationships/ctrlProp" Target="../ctrlProps/ctrlProp261.xml" />
  <Relationship Id="rId2" Type="http://schemas.openxmlformats.org/officeDocument/2006/relationships/drawing" Target="../drawings/drawing6.xml" />
  <Relationship Id="rId16" Type="http://schemas.openxmlformats.org/officeDocument/2006/relationships/ctrlProp" Target="../ctrlProps/ctrlProp270.xml" />
  <Relationship Id="rId29" Type="http://schemas.openxmlformats.org/officeDocument/2006/relationships/ctrlProp" Target="../ctrlProps/ctrlProp283.xml" />
  <Relationship Id="rId11" Type="http://schemas.openxmlformats.org/officeDocument/2006/relationships/ctrlProp" Target="../ctrlProps/ctrlProp265.xml" />
  <Relationship Id="rId24" Type="http://schemas.openxmlformats.org/officeDocument/2006/relationships/ctrlProp" Target="../ctrlProps/ctrlProp278.xml" />
  <Relationship Id="rId32" Type="http://schemas.openxmlformats.org/officeDocument/2006/relationships/ctrlProp" Target="../ctrlProps/ctrlProp286.xml" />
  <Relationship Id="rId37" Type="http://schemas.openxmlformats.org/officeDocument/2006/relationships/ctrlProp" Target="../ctrlProps/ctrlProp291.xml" />
  <Relationship Id="rId40" Type="http://schemas.openxmlformats.org/officeDocument/2006/relationships/ctrlProp" Target="../ctrlProps/ctrlProp294.xml" />
  <Relationship Id="rId45" Type="http://schemas.openxmlformats.org/officeDocument/2006/relationships/ctrlProp" Target="../ctrlProps/ctrlProp299.xml" />
  <Relationship Id="rId53" Type="http://schemas.openxmlformats.org/officeDocument/2006/relationships/comments" Target="../comments6.xml" />
  <Relationship Id="rId5" Type="http://schemas.openxmlformats.org/officeDocument/2006/relationships/ctrlProp" Target="../ctrlProps/ctrlProp259.xml" />
  <Relationship Id="rId10" Type="http://schemas.openxmlformats.org/officeDocument/2006/relationships/ctrlProp" Target="../ctrlProps/ctrlProp264.xml" />
  <Relationship Id="rId19" Type="http://schemas.openxmlformats.org/officeDocument/2006/relationships/ctrlProp" Target="../ctrlProps/ctrlProp273.xml" />
  <Relationship Id="rId31" Type="http://schemas.openxmlformats.org/officeDocument/2006/relationships/ctrlProp" Target="../ctrlProps/ctrlProp285.xml" />
  <Relationship Id="rId44" Type="http://schemas.openxmlformats.org/officeDocument/2006/relationships/ctrlProp" Target="../ctrlProps/ctrlProp298.xml" />
  <Relationship Id="rId52" Type="http://schemas.openxmlformats.org/officeDocument/2006/relationships/ctrlProp" Target="../ctrlProps/ctrlProp306.xml" />
  <Relationship Id="rId4" Type="http://schemas.openxmlformats.org/officeDocument/2006/relationships/ctrlProp" Target="../ctrlProps/ctrlProp258.xml" />
  <Relationship Id="rId9" Type="http://schemas.openxmlformats.org/officeDocument/2006/relationships/ctrlProp" Target="../ctrlProps/ctrlProp263.xml" />
  <Relationship Id="rId14" Type="http://schemas.openxmlformats.org/officeDocument/2006/relationships/ctrlProp" Target="../ctrlProps/ctrlProp268.xml" />
  <Relationship Id="rId22" Type="http://schemas.openxmlformats.org/officeDocument/2006/relationships/ctrlProp" Target="../ctrlProps/ctrlProp276.xml" />
  <Relationship Id="rId27" Type="http://schemas.openxmlformats.org/officeDocument/2006/relationships/ctrlProp" Target="../ctrlProps/ctrlProp281.xml" />
  <Relationship Id="rId30" Type="http://schemas.openxmlformats.org/officeDocument/2006/relationships/ctrlProp" Target="../ctrlProps/ctrlProp284.xml" />
  <Relationship Id="rId35" Type="http://schemas.openxmlformats.org/officeDocument/2006/relationships/ctrlProp" Target="../ctrlProps/ctrlProp289.xml" />
  <Relationship Id="rId43" Type="http://schemas.openxmlformats.org/officeDocument/2006/relationships/ctrlProp" Target="../ctrlProps/ctrlProp297.xml" />
  <Relationship Id="rId48" Type="http://schemas.openxmlformats.org/officeDocument/2006/relationships/ctrlProp" Target="../ctrlProps/ctrlProp302.xml" />
  <Relationship Id="rId8" Type="http://schemas.openxmlformats.org/officeDocument/2006/relationships/ctrlProp" Target="../ctrlProps/ctrlProp262.xml" />
  <Relationship Id="rId51" Type="http://schemas.openxmlformats.org/officeDocument/2006/relationships/ctrlProp" Target="../ctrlProps/ctrlProp305.xml" />
  <Relationship Id="rId3" Type="http://schemas.openxmlformats.org/officeDocument/2006/relationships/vmlDrawing" Target="../drawings/vmlDrawing6.vml" />
  <Relationship Id="rId12" Type="http://schemas.openxmlformats.org/officeDocument/2006/relationships/ctrlProp" Target="../ctrlProps/ctrlProp266.xml" />
  <Relationship Id="rId17" Type="http://schemas.openxmlformats.org/officeDocument/2006/relationships/ctrlProp" Target="../ctrlProps/ctrlProp271.xml" />
  <Relationship Id="rId25" Type="http://schemas.openxmlformats.org/officeDocument/2006/relationships/ctrlProp" Target="../ctrlProps/ctrlProp279.xml" />
  <Relationship Id="rId33" Type="http://schemas.openxmlformats.org/officeDocument/2006/relationships/ctrlProp" Target="../ctrlProps/ctrlProp287.xml" />
  <Relationship Id="rId38" Type="http://schemas.openxmlformats.org/officeDocument/2006/relationships/ctrlProp" Target="../ctrlProps/ctrlProp292.xml" />
  <Relationship Id="rId46" Type="http://schemas.openxmlformats.org/officeDocument/2006/relationships/ctrlProp" Target="../ctrlProps/ctrlProp300.xml" />
  <Relationship Id="rId20" Type="http://schemas.openxmlformats.org/officeDocument/2006/relationships/ctrlProp" Target="../ctrlProps/ctrlProp274.xml" />
  <Relationship Id="rId41" Type="http://schemas.openxmlformats.org/officeDocument/2006/relationships/ctrlProp" Target="../ctrlProps/ctrlProp295.xml" />
  <Relationship Id="rId6" Type="http://schemas.openxmlformats.org/officeDocument/2006/relationships/ctrlProp" Target="../ctrlProps/ctrlProp260.xml" />
  <Relationship Id="rId15" Type="http://schemas.openxmlformats.org/officeDocument/2006/relationships/ctrlProp" Target="../ctrlProps/ctrlProp269.xml" />
  <Relationship Id="rId23" Type="http://schemas.openxmlformats.org/officeDocument/2006/relationships/ctrlProp" Target="../ctrlProps/ctrlProp277.xml" />
  <Relationship Id="rId28" Type="http://schemas.openxmlformats.org/officeDocument/2006/relationships/ctrlProp" Target="../ctrlProps/ctrlProp282.xml" />
  <Relationship Id="rId36" Type="http://schemas.openxmlformats.org/officeDocument/2006/relationships/ctrlProp" Target="../ctrlProps/ctrlProp290.xml" />
  <Relationship Id="rId49" Type="http://schemas.openxmlformats.org/officeDocument/2006/relationships/ctrlProp" Target="../ctrlProps/ctrlProp303.xml" />
</Relationships>
</file>

<file path=xl/worksheets/_rels/sheet7.xml.rels>&#65279;<?xml version="1.0" encoding="utf-8" standalone="yes"?>
<Relationships xmlns="http://schemas.openxmlformats.org/package/2006/relationships">
  <Relationship Id="rId13" Type="http://schemas.openxmlformats.org/officeDocument/2006/relationships/ctrlProp" Target="../ctrlProps/ctrlProp316.xml" />
  <Relationship Id="rId18" Type="http://schemas.openxmlformats.org/officeDocument/2006/relationships/ctrlProp" Target="../ctrlProps/ctrlProp321.xml" />
  <Relationship Id="rId26" Type="http://schemas.openxmlformats.org/officeDocument/2006/relationships/ctrlProp" Target="../ctrlProps/ctrlProp329.xml" />
  <Relationship Id="rId39" Type="http://schemas.openxmlformats.org/officeDocument/2006/relationships/ctrlProp" Target="../ctrlProps/ctrlProp342.xml" />
  <Relationship Id="rId21" Type="http://schemas.openxmlformats.org/officeDocument/2006/relationships/ctrlProp" Target="../ctrlProps/ctrlProp324.xml" />
  <Relationship Id="rId34" Type="http://schemas.openxmlformats.org/officeDocument/2006/relationships/ctrlProp" Target="../ctrlProps/ctrlProp337.xml" />
  <Relationship Id="rId42" Type="http://schemas.openxmlformats.org/officeDocument/2006/relationships/ctrlProp" Target="../ctrlProps/ctrlProp345.xml" />
  <Relationship Id="rId47" Type="http://schemas.openxmlformats.org/officeDocument/2006/relationships/ctrlProp" Target="../ctrlProps/ctrlProp350.xml" />
  <Relationship Id="rId50" Type="http://schemas.openxmlformats.org/officeDocument/2006/relationships/ctrlProp" Target="../ctrlProps/ctrlProp353.xml" />
  <Relationship Id="rId7" Type="http://schemas.openxmlformats.org/officeDocument/2006/relationships/ctrlProp" Target="../ctrlProps/ctrlProp310.xml" />
  <Relationship Id="rId2" Type="http://schemas.openxmlformats.org/officeDocument/2006/relationships/drawing" Target="../drawings/drawing7.xml" />
  <Relationship Id="rId16" Type="http://schemas.openxmlformats.org/officeDocument/2006/relationships/ctrlProp" Target="../ctrlProps/ctrlProp319.xml" />
  <Relationship Id="rId29" Type="http://schemas.openxmlformats.org/officeDocument/2006/relationships/ctrlProp" Target="../ctrlProps/ctrlProp332.xml" />
  <Relationship Id="rId11" Type="http://schemas.openxmlformats.org/officeDocument/2006/relationships/ctrlProp" Target="../ctrlProps/ctrlProp314.xml" />
  <Relationship Id="rId24" Type="http://schemas.openxmlformats.org/officeDocument/2006/relationships/ctrlProp" Target="../ctrlProps/ctrlProp327.xml" />
  <Relationship Id="rId32" Type="http://schemas.openxmlformats.org/officeDocument/2006/relationships/ctrlProp" Target="../ctrlProps/ctrlProp335.xml" />
  <Relationship Id="rId37" Type="http://schemas.openxmlformats.org/officeDocument/2006/relationships/ctrlProp" Target="../ctrlProps/ctrlProp340.xml" />
  <Relationship Id="rId40" Type="http://schemas.openxmlformats.org/officeDocument/2006/relationships/ctrlProp" Target="../ctrlProps/ctrlProp343.xml" />
  <Relationship Id="rId45" Type="http://schemas.openxmlformats.org/officeDocument/2006/relationships/ctrlProp" Target="../ctrlProps/ctrlProp348.xml" />
  <Relationship Id="rId53" Type="http://schemas.openxmlformats.org/officeDocument/2006/relationships/comments" Target="../comments7.xml" />
  <Relationship Id="rId5" Type="http://schemas.openxmlformats.org/officeDocument/2006/relationships/ctrlProp" Target="../ctrlProps/ctrlProp308.xml" />
  <Relationship Id="rId10" Type="http://schemas.openxmlformats.org/officeDocument/2006/relationships/ctrlProp" Target="../ctrlProps/ctrlProp313.xml" />
  <Relationship Id="rId19" Type="http://schemas.openxmlformats.org/officeDocument/2006/relationships/ctrlProp" Target="../ctrlProps/ctrlProp322.xml" />
  <Relationship Id="rId31" Type="http://schemas.openxmlformats.org/officeDocument/2006/relationships/ctrlProp" Target="../ctrlProps/ctrlProp334.xml" />
  <Relationship Id="rId44" Type="http://schemas.openxmlformats.org/officeDocument/2006/relationships/ctrlProp" Target="../ctrlProps/ctrlProp347.xml" />
  <Relationship Id="rId52" Type="http://schemas.openxmlformats.org/officeDocument/2006/relationships/ctrlProp" Target="../ctrlProps/ctrlProp355.xml" />
  <Relationship Id="rId4" Type="http://schemas.openxmlformats.org/officeDocument/2006/relationships/ctrlProp" Target="../ctrlProps/ctrlProp307.xml" />
  <Relationship Id="rId9" Type="http://schemas.openxmlformats.org/officeDocument/2006/relationships/ctrlProp" Target="../ctrlProps/ctrlProp312.xml" />
  <Relationship Id="rId14" Type="http://schemas.openxmlformats.org/officeDocument/2006/relationships/ctrlProp" Target="../ctrlProps/ctrlProp317.xml" />
  <Relationship Id="rId22" Type="http://schemas.openxmlformats.org/officeDocument/2006/relationships/ctrlProp" Target="../ctrlProps/ctrlProp325.xml" />
  <Relationship Id="rId27" Type="http://schemas.openxmlformats.org/officeDocument/2006/relationships/ctrlProp" Target="../ctrlProps/ctrlProp330.xml" />
  <Relationship Id="rId30" Type="http://schemas.openxmlformats.org/officeDocument/2006/relationships/ctrlProp" Target="../ctrlProps/ctrlProp333.xml" />
  <Relationship Id="rId35" Type="http://schemas.openxmlformats.org/officeDocument/2006/relationships/ctrlProp" Target="../ctrlProps/ctrlProp338.xml" />
  <Relationship Id="rId43" Type="http://schemas.openxmlformats.org/officeDocument/2006/relationships/ctrlProp" Target="../ctrlProps/ctrlProp346.xml" />
  <Relationship Id="rId48" Type="http://schemas.openxmlformats.org/officeDocument/2006/relationships/ctrlProp" Target="../ctrlProps/ctrlProp351.xml" />
  <Relationship Id="rId8" Type="http://schemas.openxmlformats.org/officeDocument/2006/relationships/ctrlProp" Target="../ctrlProps/ctrlProp311.xml" />
  <Relationship Id="rId51" Type="http://schemas.openxmlformats.org/officeDocument/2006/relationships/ctrlProp" Target="../ctrlProps/ctrlProp354.xml" />
  <Relationship Id="rId3" Type="http://schemas.openxmlformats.org/officeDocument/2006/relationships/vmlDrawing" Target="../drawings/vmlDrawing7.vml" />
  <Relationship Id="rId12" Type="http://schemas.openxmlformats.org/officeDocument/2006/relationships/ctrlProp" Target="../ctrlProps/ctrlProp315.xml" />
  <Relationship Id="rId17" Type="http://schemas.openxmlformats.org/officeDocument/2006/relationships/ctrlProp" Target="../ctrlProps/ctrlProp320.xml" />
  <Relationship Id="rId25" Type="http://schemas.openxmlformats.org/officeDocument/2006/relationships/ctrlProp" Target="../ctrlProps/ctrlProp328.xml" />
  <Relationship Id="rId33" Type="http://schemas.openxmlformats.org/officeDocument/2006/relationships/ctrlProp" Target="../ctrlProps/ctrlProp336.xml" />
  <Relationship Id="rId38" Type="http://schemas.openxmlformats.org/officeDocument/2006/relationships/ctrlProp" Target="../ctrlProps/ctrlProp341.xml" />
  <Relationship Id="rId46" Type="http://schemas.openxmlformats.org/officeDocument/2006/relationships/ctrlProp" Target="../ctrlProps/ctrlProp349.xml" />
  <Relationship Id="rId20" Type="http://schemas.openxmlformats.org/officeDocument/2006/relationships/ctrlProp" Target="../ctrlProps/ctrlProp323.xml" />
  <Relationship Id="rId41" Type="http://schemas.openxmlformats.org/officeDocument/2006/relationships/ctrlProp" Target="../ctrlProps/ctrlProp344.xml" />
  <Relationship Id="rId6" Type="http://schemas.openxmlformats.org/officeDocument/2006/relationships/ctrlProp" Target="../ctrlProps/ctrlProp309.xml" />
  <Relationship Id="rId15" Type="http://schemas.openxmlformats.org/officeDocument/2006/relationships/ctrlProp" Target="../ctrlProps/ctrlProp318.xml" />
  <Relationship Id="rId23" Type="http://schemas.openxmlformats.org/officeDocument/2006/relationships/ctrlProp" Target="../ctrlProps/ctrlProp326.xml" />
  <Relationship Id="rId28" Type="http://schemas.openxmlformats.org/officeDocument/2006/relationships/ctrlProp" Target="../ctrlProps/ctrlProp331.xml" />
  <Relationship Id="rId36" Type="http://schemas.openxmlformats.org/officeDocument/2006/relationships/ctrlProp" Target="../ctrlProps/ctrlProp339.xml" />
  <Relationship Id="rId49" Type="http://schemas.openxmlformats.org/officeDocument/2006/relationships/ctrlProp" Target="../ctrlProps/ctrlProp352.xml" />
</Relationships>
</file>

<file path=xl/worksheets/_rels/sheet8.xml.rels>&#65279;<?xml version="1.0" encoding="utf-8" standalone="yes"?>
<Relationships xmlns="http://schemas.openxmlformats.org/package/2006/relationships">
  <Relationship Id="rId13" Type="http://schemas.openxmlformats.org/officeDocument/2006/relationships/ctrlProp" Target="../ctrlProps/ctrlProp365.xml" />
  <Relationship Id="rId18" Type="http://schemas.openxmlformats.org/officeDocument/2006/relationships/ctrlProp" Target="../ctrlProps/ctrlProp370.xml" />
  <Relationship Id="rId26" Type="http://schemas.openxmlformats.org/officeDocument/2006/relationships/ctrlProp" Target="../ctrlProps/ctrlProp378.xml" />
  <Relationship Id="rId39" Type="http://schemas.openxmlformats.org/officeDocument/2006/relationships/ctrlProp" Target="../ctrlProps/ctrlProp391.xml" />
  <Relationship Id="rId21" Type="http://schemas.openxmlformats.org/officeDocument/2006/relationships/ctrlProp" Target="../ctrlProps/ctrlProp373.xml" />
  <Relationship Id="rId34" Type="http://schemas.openxmlformats.org/officeDocument/2006/relationships/ctrlProp" Target="../ctrlProps/ctrlProp386.xml" />
  <Relationship Id="rId42" Type="http://schemas.openxmlformats.org/officeDocument/2006/relationships/ctrlProp" Target="../ctrlProps/ctrlProp394.xml" />
  <Relationship Id="rId47" Type="http://schemas.openxmlformats.org/officeDocument/2006/relationships/ctrlProp" Target="../ctrlProps/ctrlProp399.xml" />
  <Relationship Id="rId50" Type="http://schemas.openxmlformats.org/officeDocument/2006/relationships/ctrlProp" Target="../ctrlProps/ctrlProp402.xml" />
  <Relationship Id="rId7" Type="http://schemas.openxmlformats.org/officeDocument/2006/relationships/ctrlProp" Target="../ctrlProps/ctrlProp359.xml" />
  <Relationship Id="rId2" Type="http://schemas.openxmlformats.org/officeDocument/2006/relationships/drawing" Target="../drawings/drawing8.xml" />
  <Relationship Id="rId16" Type="http://schemas.openxmlformats.org/officeDocument/2006/relationships/ctrlProp" Target="../ctrlProps/ctrlProp368.xml" />
  <Relationship Id="rId29" Type="http://schemas.openxmlformats.org/officeDocument/2006/relationships/ctrlProp" Target="../ctrlProps/ctrlProp381.xml" />
  <Relationship Id="rId11" Type="http://schemas.openxmlformats.org/officeDocument/2006/relationships/ctrlProp" Target="../ctrlProps/ctrlProp363.xml" />
  <Relationship Id="rId24" Type="http://schemas.openxmlformats.org/officeDocument/2006/relationships/ctrlProp" Target="../ctrlProps/ctrlProp376.xml" />
  <Relationship Id="rId32" Type="http://schemas.openxmlformats.org/officeDocument/2006/relationships/ctrlProp" Target="../ctrlProps/ctrlProp384.xml" />
  <Relationship Id="rId37" Type="http://schemas.openxmlformats.org/officeDocument/2006/relationships/ctrlProp" Target="../ctrlProps/ctrlProp389.xml" />
  <Relationship Id="rId40" Type="http://schemas.openxmlformats.org/officeDocument/2006/relationships/ctrlProp" Target="../ctrlProps/ctrlProp392.xml" />
  <Relationship Id="rId45" Type="http://schemas.openxmlformats.org/officeDocument/2006/relationships/ctrlProp" Target="../ctrlProps/ctrlProp397.xml" />
  <Relationship Id="rId53" Type="http://schemas.openxmlformats.org/officeDocument/2006/relationships/comments" Target="../comments8.xml" />
  <Relationship Id="rId5" Type="http://schemas.openxmlformats.org/officeDocument/2006/relationships/ctrlProp" Target="../ctrlProps/ctrlProp357.xml" />
  <Relationship Id="rId10" Type="http://schemas.openxmlformats.org/officeDocument/2006/relationships/ctrlProp" Target="../ctrlProps/ctrlProp362.xml" />
  <Relationship Id="rId19" Type="http://schemas.openxmlformats.org/officeDocument/2006/relationships/ctrlProp" Target="../ctrlProps/ctrlProp371.xml" />
  <Relationship Id="rId31" Type="http://schemas.openxmlformats.org/officeDocument/2006/relationships/ctrlProp" Target="../ctrlProps/ctrlProp383.xml" />
  <Relationship Id="rId44" Type="http://schemas.openxmlformats.org/officeDocument/2006/relationships/ctrlProp" Target="../ctrlProps/ctrlProp396.xml" />
  <Relationship Id="rId52" Type="http://schemas.openxmlformats.org/officeDocument/2006/relationships/ctrlProp" Target="../ctrlProps/ctrlProp404.xml" />
  <Relationship Id="rId4" Type="http://schemas.openxmlformats.org/officeDocument/2006/relationships/ctrlProp" Target="../ctrlProps/ctrlProp356.xml" />
  <Relationship Id="rId9" Type="http://schemas.openxmlformats.org/officeDocument/2006/relationships/ctrlProp" Target="../ctrlProps/ctrlProp361.xml" />
  <Relationship Id="rId14" Type="http://schemas.openxmlformats.org/officeDocument/2006/relationships/ctrlProp" Target="../ctrlProps/ctrlProp366.xml" />
  <Relationship Id="rId22" Type="http://schemas.openxmlformats.org/officeDocument/2006/relationships/ctrlProp" Target="../ctrlProps/ctrlProp374.xml" />
  <Relationship Id="rId27" Type="http://schemas.openxmlformats.org/officeDocument/2006/relationships/ctrlProp" Target="../ctrlProps/ctrlProp379.xml" />
  <Relationship Id="rId30" Type="http://schemas.openxmlformats.org/officeDocument/2006/relationships/ctrlProp" Target="../ctrlProps/ctrlProp382.xml" />
  <Relationship Id="rId35" Type="http://schemas.openxmlformats.org/officeDocument/2006/relationships/ctrlProp" Target="../ctrlProps/ctrlProp387.xml" />
  <Relationship Id="rId43" Type="http://schemas.openxmlformats.org/officeDocument/2006/relationships/ctrlProp" Target="../ctrlProps/ctrlProp395.xml" />
  <Relationship Id="rId48" Type="http://schemas.openxmlformats.org/officeDocument/2006/relationships/ctrlProp" Target="../ctrlProps/ctrlProp400.xml" />
  <Relationship Id="rId8" Type="http://schemas.openxmlformats.org/officeDocument/2006/relationships/ctrlProp" Target="../ctrlProps/ctrlProp360.xml" />
  <Relationship Id="rId51" Type="http://schemas.openxmlformats.org/officeDocument/2006/relationships/ctrlProp" Target="../ctrlProps/ctrlProp403.xml" />
  <Relationship Id="rId3" Type="http://schemas.openxmlformats.org/officeDocument/2006/relationships/vmlDrawing" Target="../drawings/vmlDrawing8.vml" />
  <Relationship Id="rId12" Type="http://schemas.openxmlformats.org/officeDocument/2006/relationships/ctrlProp" Target="../ctrlProps/ctrlProp364.xml" />
  <Relationship Id="rId17" Type="http://schemas.openxmlformats.org/officeDocument/2006/relationships/ctrlProp" Target="../ctrlProps/ctrlProp369.xml" />
  <Relationship Id="rId25" Type="http://schemas.openxmlformats.org/officeDocument/2006/relationships/ctrlProp" Target="../ctrlProps/ctrlProp377.xml" />
  <Relationship Id="rId33" Type="http://schemas.openxmlformats.org/officeDocument/2006/relationships/ctrlProp" Target="../ctrlProps/ctrlProp385.xml" />
  <Relationship Id="rId38" Type="http://schemas.openxmlformats.org/officeDocument/2006/relationships/ctrlProp" Target="../ctrlProps/ctrlProp390.xml" />
  <Relationship Id="rId46" Type="http://schemas.openxmlformats.org/officeDocument/2006/relationships/ctrlProp" Target="../ctrlProps/ctrlProp398.xml" />
  <Relationship Id="rId20" Type="http://schemas.openxmlformats.org/officeDocument/2006/relationships/ctrlProp" Target="../ctrlProps/ctrlProp372.xml" />
  <Relationship Id="rId41" Type="http://schemas.openxmlformats.org/officeDocument/2006/relationships/ctrlProp" Target="../ctrlProps/ctrlProp393.xml" />
  <Relationship Id="rId6" Type="http://schemas.openxmlformats.org/officeDocument/2006/relationships/ctrlProp" Target="../ctrlProps/ctrlProp358.xml" />
  <Relationship Id="rId15" Type="http://schemas.openxmlformats.org/officeDocument/2006/relationships/ctrlProp" Target="../ctrlProps/ctrlProp367.xml" />
  <Relationship Id="rId23" Type="http://schemas.openxmlformats.org/officeDocument/2006/relationships/ctrlProp" Target="../ctrlProps/ctrlProp375.xml" />
  <Relationship Id="rId28" Type="http://schemas.openxmlformats.org/officeDocument/2006/relationships/ctrlProp" Target="../ctrlProps/ctrlProp380.xml" />
  <Relationship Id="rId36" Type="http://schemas.openxmlformats.org/officeDocument/2006/relationships/ctrlProp" Target="../ctrlProps/ctrlProp388.xml" />
  <Relationship Id="rId49" Type="http://schemas.openxmlformats.org/officeDocument/2006/relationships/ctrlProp" Target="../ctrlProps/ctrlProp401.xml" />
</Relationships>
</file>

<file path=xl/worksheets/_rels/sheet9.xml.rels>&#65279;<?xml version="1.0" encoding="utf-8" standalone="yes"?>
<Relationships xmlns="http://schemas.openxmlformats.org/package/2006/relationships">
  <Relationship Id="rId13" Type="http://schemas.openxmlformats.org/officeDocument/2006/relationships/ctrlProp" Target="../ctrlProps/ctrlProp414.xml" />
  <Relationship Id="rId18" Type="http://schemas.openxmlformats.org/officeDocument/2006/relationships/ctrlProp" Target="../ctrlProps/ctrlProp419.xml" />
  <Relationship Id="rId26" Type="http://schemas.openxmlformats.org/officeDocument/2006/relationships/ctrlProp" Target="../ctrlProps/ctrlProp427.xml" />
  <Relationship Id="rId39" Type="http://schemas.openxmlformats.org/officeDocument/2006/relationships/ctrlProp" Target="../ctrlProps/ctrlProp440.xml" />
  <Relationship Id="rId21" Type="http://schemas.openxmlformats.org/officeDocument/2006/relationships/ctrlProp" Target="../ctrlProps/ctrlProp422.xml" />
  <Relationship Id="rId34" Type="http://schemas.openxmlformats.org/officeDocument/2006/relationships/ctrlProp" Target="../ctrlProps/ctrlProp435.xml" />
  <Relationship Id="rId42" Type="http://schemas.openxmlformats.org/officeDocument/2006/relationships/ctrlProp" Target="../ctrlProps/ctrlProp443.xml" />
  <Relationship Id="rId47" Type="http://schemas.openxmlformats.org/officeDocument/2006/relationships/ctrlProp" Target="../ctrlProps/ctrlProp448.xml" />
  <Relationship Id="rId50" Type="http://schemas.openxmlformats.org/officeDocument/2006/relationships/ctrlProp" Target="../ctrlProps/ctrlProp451.xml" />
  <Relationship Id="rId7" Type="http://schemas.openxmlformats.org/officeDocument/2006/relationships/ctrlProp" Target="../ctrlProps/ctrlProp408.xml" />
  <Relationship Id="rId2" Type="http://schemas.openxmlformats.org/officeDocument/2006/relationships/drawing" Target="../drawings/drawing9.xml" />
  <Relationship Id="rId16" Type="http://schemas.openxmlformats.org/officeDocument/2006/relationships/ctrlProp" Target="../ctrlProps/ctrlProp417.xml" />
  <Relationship Id="rId29" Type="http://schemas.openxmlformats.org/officeDocument/2006/relationships/ctrlProp" Target="../ctrlProps/ctrlProp430.xml" />
  <Relationship Id="rId11" Type="http://schemas.openxmlformats.org/officeDocument/2006/relationships/ctrlProp" Target="../ctrlProps/ctrlProp412.xml" />
  <Relationship Id="rId24" Type="http://schemas.openxmlformats.org/officeDocument/2006/relationships/ctrlProp" Target="../ctrlProps/ctrlProp425.xml" />
  <Relationship Id="rId32" Type="http://schemas.openxmlformats.org/officeDocument/2006/relationships/ctrlProp" Target="../ctrlProps/ctrlProp433.xml" />
  <Relationship Id="rId37" Type="http://schemas.openxmlformats.org/officeDocument/2006/relationships/ctrlProp" Target="../ctrlProps/ctrlProp438.xml" />
  <Relationship Id="rId40" Type="http://schemas.openxmlformats.org/officeDocument/2006/relationships/ctrlProp" Target="../ctrlProps/ctrlProp441.xml" />
  <Relationship Id="rId45" Type="http://schemas.openxmlformats.org/officeDocument/2006/relationships/ctrlProp" Target="../ctrlProps/ctrlProp446.xml" />
  <Relationship Id="rId53" Type="http://schemas.openxmlformats.org/officeDocument/2006/relationships/comments" Target="../comments9.xml" />
  <Relationship Id="rId5" Type="http://schemas.openxmlformats.org/officeDocument/2006/relationships/ctrlProp" Target="../ctrlProps/ctrlProp406.xml" />
  <Relationship Id="rId10" Type="http://schemas.openxmlformats.org/officeDocument/2006/relationships/ctrlProp" Target="../ctrlProps/ctrlProp411.xml" />
  <Relationship Id="rId19" Type="http://schemas.openxmlformats.org/officeDocument/2006/relationships/ctrlProp" Target="../ctrlProps/ctrlProp420.xml" />
  <Relationship Id="rId31" Type="http://schemas.openxmlformats.org/officeDocument/2006/relationships/ctrlProp" Target="../ctrlProps/ctrlProp432.xml" />
  <Relationship Id="rId44" Type="http://schemas.openxmlformats.org/officeDocument/2006/relationships/ctrlProp" Target="../ctrlProps/ctrlProp445.xml" />
  <Relationship Id="rId52" Type="http://schemas.openxmlformats.org/officeDocument/2006/relationships/ctrlProp" Target="../ctrlProps/ctrlProp453.xml" />
  <Relationship Id="rId4" Type="http://schemas.openxmlformats.org/officeDocument/2006/relationships/ctrlProp" Target="../ctrlProps/ctrlProp405.xml" />
  <Relationship Id="rId9" Type="http://schemas.openxmlformats.org/officeDocument/2006/relationships/ctrlProp" Target="../ctrlProps/ctrlProp410.xml" />
  <Relationship Id="rId14" Type="http://schemas.openxmlformats.org/officeDocument/2006/relationships/ctrlProp" Target="../ctrlProps/ctrlProp415.xml" />
  <Relationship Id="rId22" Type="http://schemas.openxmlformats.org/officeDocument/2006/relationships/ctrlProp" Target="../ctrlProps/ctrlProp423.xml" />
  <Relationship Id="rId27" Type="http://schemas.openxmlformats.org/officeDocument/2006/relationships/ctrlProp" Target="../ctrlProps/ctrlProp428.xml" />
  <Relationship Id="rId30" Type="http://schemas.openxmlformats.org/officeDocument/2006/relationships/ctrlProp" Target="../ctrlProps/ctrlProp431.xml" />
  <Relationship Id="rId35" Type="http://schemas.openxmlformats.org/officeDocument/2006/relationships/ctrlProp" Target="../ctrlProps/ctrlProp436.xml" />
  <Relationship Id="rId43" Type="http://schemas.openxmlformats.org/officeDocument/2006/relationships/ctrlProp" Target="../ctrlProps/ctrlProp444.xml" />
  <Relationship Id="rId48" Type="http://schemas.openxmlformats.org/officeDocument/2006/relationships/ctrlProp" Target="../ctrlProps/ctrlProp449.xml" />
  <Relationship Id="rId8" Type="http://schemas.openxmlformats.org/officeDocument/2006/relationships/ctrlProp" Target="../ctrlProps/ctrlProp409.xml" />
  <Relationship Id="rId51" Type="http://schemas.openxmlformats.org/officeDocument/2006/relationships/ctrlProp" Target="../ctrlProps/ctrlProp452.xml" />
  <Relationship Id="rId3" Type="http://schemas.openxmlformats.org/officeDocument/2006/relationships/vmlDrawing" Target="../drawings/vmlDrawing9.vml" />
  <Relationship Id="rId12" Type="http://schemas.openxmlformats.org/officeDocument/2006/relationships/ctrlProp" Target="../ctrlProps/ctrlProp413.xml" />
  <Relationship Id="rId17" Type="http://schemas.openxmlformats.org/officeDocument/2006/relationships/ctrlProp" Target="../ctrlProps/ctrlProp418.xml" />
  <Relationship Id="rId25" Type="http://schemas.openxmlformats.org/officeDocument/2006/relationships/ctrlProp" Target="../ctrlProps/ctrlProp426.xml" />
  <Relationship Id="rId33" Type="http://schemas.openxmlformats.org/officeDocument/2006/relationships/ctrlProp" Target="../ctrlProps/ctrlProp434.xml" />
  <Relationship Id="rId38" Type="http://schemas.openxmlformats.org/officeDocument/2006/relationships/ctrlProp" Target="../ctrlProps/ctrlProp439.xml" />
  <Relationship Id="rId46" Type="http://schemas.openxmlformats.org/officeDocument/2006/relationships/ctrlProp" Target="../ctrlProps/ctrlProp447.xml" />
  <Relationship Id="rId20" Type="http://schemas.openxmlformats.org/officeDocument/2006/relationships/ctrlProp" Target="../ctrlProps/ctrlProp421.xml" />
  <Relationship Id="rId41" Type="http://schemas.openxmlformats.org/officeDocument/2006/relationships/ctrlProp" Target="../ctrlProps/ctrlProp442.xml" />
  <Relationship Id="rId6" Type="http://schemas.openxmlformats.org/officeDocument/2006/relationships/ctrlProp" Target="../ctrlProps/ctrlProp407.xml" />
  <Relationship Id="rId15" Type="http://schemas.openxmlformats.org/officeDocument/2006/relationships/ctrlProp" Target="../ctrlProps/ctrlProp416.xml" />
  <Relationship Id="rId23" Type="http://schemas.openxmlformats.org/officeDocument/2006/relationships/ctrlProp" Target="../ctrlProps/ctrlProp424.xml" />
  <Relationship Id="rId28" Type="http://schemas.openxmlformats.org/officeDocument/2006/relationships/ctrlProp" Target="../ctrlProps/ctrlProp429.xml" />
  <Relationship Id="rId36" Type="http://schemas.openxmlformats.org/officeDocument/2006/relationships/ctrlProp" Target="../ctrlProps/ctrlProp437.xml" />
  <Relationship Id="rId49" Type="http://schemas.openxmlformats.org/officeDocument/2006/relationships/ctrlProp" Target="../ctrlProps/ctrlProp450.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3" t="s">
        <v>25</v>
      </c>
      <c r="AA1" s="943"/>
      <c r="AB1" s="943"/>
      <c r="AC1" s="943"/>
      <c r="AD1" s="944"/>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21</v>
      </c>
      <c r="C6" s="947"/>
      <c r="D6" s="947"/>
      <c r="E6" s="947"/>
      <c r="F6" s="947"/>
      <c r="G6" s="948"/>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20</v>
      </c>
      <c r="C7" s="950"/>
      <c r="D7" s="950"/>
      <c r="E7" s="950"/>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2161</v>
      </c>
      <c r="C8" s="969"/>
      <c r="D8" s="969"/>
      <c r="E8" s="969"/>
      <c r="F8" s="969"/>
      <c r="G8" s="970"/>
      <c r="H8" s="267" t="s">
        <v>2367</v>
      </c>
      <c r="I8" s="537"/>
      <c r="J8" s="537"/>
      <c r="K8" s="268" t="s">
        <v>2369</v>
      </c>
      <c r="L8" s="537"/>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21</v>
      </c>
      <c r="C11" s="976"/>
      <c r="D11" s="976"/>
      <c r="E11" s="976"/>
      <c r="F11" s="976"/>
      <c r="G11" s="977"/>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2162</v>
      </c>
      <c r="C12" s="957"/>
      <c r="D12" s="957"/>
      <c r="E12" s="957"/>
      <c r="F12" s="957"/>
      <c r="G12" s="958"/>
      <c r="H12" s="959"/>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2163</v>
      </c>
      <c r="C13" s="961"/>
      <c r="D13" s="961"/>
      <c r="E13" s="961"/>
      <c r="F13" s="961"/>
      <c r="G13" s="961"/>
      <c r="H13" s="962" t="s">
        <v>24</v>
      </c>
      <c r="I13" s="961"/>
      <c r="J13" s="961"/>
      <c r="K13" s="961"/>
      <c r="L13" s="963"/>
      <c r="M13" s="964"/>
      <c r="N13" s="964"/>
      <c r="O13" s="964"/>
      <c r="P13" s="964"/>
      <c r="Q13" s="964"/>
      <c r="R13" s="964"/>
      <c r="S13" s="964"/>
      <c r="T13" s="964"/>
      <c r="U13" s="965"/>
      <c r="V13" s="966" t="s">
        <v>2368</v>
      </c>
      <c r="W13" s="967"/>
      <c r="X13" s="967"/>
      <c r="Y13" s="962"/>
      <c r="Z13" s="963"/>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31</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33</v>
      </c>
      <c r="C18" s="545" t="s">
        <v>34</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0</v>
      </c>
      <c r="R18" s="547"/>
      <c r="S18" s="547"/>
      <c r="T18" s="547"/>
      <c r="U18" s="547"/>
      <c r="V18" s="548"/>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4" t="s">
        <v>36</v>
      </c>
      <c r="E19" s="544"/>
      <c r="F19" s="544"/>
      <c r="G19" s="544"/>
      <c r="H19" s="544"/>
      <c r="I19" s="544"/>
      <c r="J19" s="544"/>
      <c r="K19" s="544"/>
      <c r="L19" s="544"/>
      <c r="M19" s="544"/>
      <c r="N19" s="544"/>
      <c r="O19" s="544"/>
      <c r="P19" s="561"/>
      <c r="Q19" s="546">
        <f>SUM('別紙様式6-2 事業所個票１:事業所個票10'!BI51)</f>
        <v>0</v>
      </c>
      <c r="R19" s="547"/>
      <c r="S19" s="547"/>
      <c r="T19" s="547"/>
      <c r="U19" s="547"/>
      <c r="V19" s="548"/>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4" t="s">
        <v>38</v>
      </c>
      <c r="F20" s="544"/>
      <c r="G20" s="544"/>
      <c r="H20" s="544"/>
      <c r="I20" s="544"/>
      <c r="J20" s="544"/>
      <c r="K20" s="544"/>
      <c r="L20" s="544"/>
      <c r="M20" s="544"/>
      <c r="N20" s="544"/>
      <c r="O20" s="544"/>
      <c r="P20" s="562"/>
      <c r="Q20" s="554"/>
      <c r="R20" s="555"/>
      <c r="S20" s="555"/>
      <c r="T20" s="555"/>
      <c r="U20" s="555"/>
      <c r="V20" s="556"/>
      <c r="W20" s="283" t="s">
        <v>32</v>
      </c>
      <c r="X20" s="172" t="s">
        <v>39</v>
      </c>
      <c r="Y20" s="284" t="str">
        <f>IF(Q20&gt;Q19,"×","")</f>
        <v/>
      </c>
      <c r="Z20" s="256"/>
      <c r="AA20" s="256"/>
      <c r="AB20" s="256"/>
      <c r="AC20" s="256"/>
      <c r="AD20" s="256"/>
      <c r="AE20" s="256"/>
      <c r="AF20" s="256"/>
      <c r="AG20" s="256"/>
      <c r="AH20" s="256"/>
      <c r="AI20" s="256"/>
      <c r="AJ20" s="256"/>
      <c r="AK20" s="256"/>
      <c r="AL20" s="256"/>
      <c r="AM20" s="541" t="s">
        <v>2221</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40</v>
      </c>
      <c r="C21" s="544" t="s">
        <v>2222</v>
      </c>
      <c r="D21" s="545"/>
      <c r="E21" s="545"/>
      <c r="F21" s="545"/>
      <c r="G21" s="545"/>
      <c r="H21" s="545"/>
      <c r="I21" s="545"/>
      <c r="J21" s="545"/>
      <c r="K21" s="545"/>
      <c r="L21" s="545"/>
      <c r="M21" s="545"/>
      <c r="N21" s="545"/>
      <c r="O21" s="545"/>
      <c r="P21" s="545"/>
      <c r="Q21" s="546">
        <f>Q18-Q20</f>
        <v>0</v>
      </c>
      <c r="R21" s="547"/>
      <c r="S21" s="547"/>
      <c r="T21" s="547"/>
      <c r="U21" s="547"/>
      <c r="V21" s="548"/>
      <c r="W21" s="286" t="s">
        <v>32</v>
      </c>
      <c r="X21" s="172" t="s">
        <v>39</v>
      </c>
      <c r="Y21" s="549" t="str">
        <f>IFERROR(IF(Q22&gt;=Q21,"○","×"),"")</f>
        <v>○</v>
      </c>
      <c r="Z21" s="256"/>
      <c r="AA21" s="256"/>
      <c r="AB21" s="256"/>
      <c r="AC21" s="256"/>
      <c r="AD21" s="256"/>
      <c r="AE21" s="256"/>
      <c r="AF21" s="256"/>
      <c r="AG21" s="256"/>
      <c r="AH21" s="256"/>
      <c r="AI21" s="256"/>
      <c r="AJ21" s="256"/>
      <c r="AK21" s="256"/>
      <c r="AL21" s="256"/>
      <c r="AM21" s="551" t="s">
        <v>2323</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41</v>
      </c>
      <c r="C22" s="544" t="s">
        <v>42</v>
      </c>
      <c r="D22" s="544"/>
      <c r="E22" s="544"/>
      <c r="F22" s="544"/>
      <c r="G22" s="544"/>
      <c r="H22" s="544"/>
      <c r="I22" s="544"/>
      <c r="J22" s="544"/>
      <c r="K22" s="544"/>
      <c r="L22" s="544"/>
      <c r="M22" s="544"/>
      <c r="N22" s="544"/>
      <c r="O22" s="544"/>
      <c r="P22" s="544"/>
      <c r="Q22" s="554"/>
      <c r="R22" s="555"/>
      <c r="S22" s="555"/>
      <c r="T22" s="555"/>
      <c r="U22" s="555"/>
      <c r="V22" s="556"/>
      <c r="W22" s="287" t="s">
        <v>32</v>
      </c>
      <c r="X22" s="172" t="s">
        <v>39</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43</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4" t="s">
        <v>2223</v>
      </c>
      <c r="D25" s="544"/>
      <c r="E25" s="544"/>
      <c r="F25" s="544"/>
      <c r="G25" s="544"/>
      <c r="H25" s="544"/>
      <c r="I25" s="544"/>
      <c r="J25" s="544"/>
      <c r="K25" s="544"/>
      <c r="L25" s="544"/>
      <c r="M25" s="544"/>
      <c r="N25" s="544"/>
      <c r="O25" s="544"/>
      <c r="P25" s="561"/>
      <c r="Q25" s="940">
        <f>Q19-Q20</f>
        <v>0</v>
      </c>
      <c r="R25" s="941"/>
      <c r="S25" s="941"/>
      <c r="T25" s="941"/>
      <c r="U25" s="941"/>
      <c r="V25" s="941"/>
      <c r="W25" s="277" t="s">
        <v>32</v>
      </c>
      <c r="X25" s="172" t="s">
        <v>39</v>
      </c>
      <c r="Y25" s="705" t="str">
        <f>IFERROR(IF(Q25&lt;=0,"",IF(Q26&gt;=Q25,"○","△")),"")</f>
        <v/>
      </c>
      <c r="Z25" s="172" t="s">
        <v>39</v>
      </c>
      <c r="AA25" s="549" t="str">
        <f>IFERROR(IF(Y25="△",IF(Q28&gt;=Q25,"○","×"),""),"")</f>
        <v/>
      </c>
      <c r="AB25" s="256"/>
      <c r="AC25" s="256"/>
      <c r="AD25" s="256"/>
      <c r="AE25" s="256"/>
      <c r="AF25" s="256"/>
      <c r="AG25" s="256"/>
      <c r="AH25" s="256"/>
      <c r="AI25" s="256"/>
      <c r="AJ25" s="256"/>
      <c r="AK25" s="256"/>
      <c r="AL25" s="256"/>
    </row>
    <row r="26" spans="1:55" ht="37.5" customHeight="1" thickBot="1">
      <c r="A26" s="256"/>
      <c r="B26" s="285" t="s">
        <v>45</v>
      </c>
      <c r="C26" s="544" t="s">
        <v>2324</v>
      </c>
      <c r="D26" s="544"/>
      <c r="E26" s="544"/>
      <c r="F26" s="544"/>
      <c r="G26" s="544"/>
      <c r="H26" s="544"/>
      <c r="I26" s="544"/>
      <c r="J26" s="544"/>
      <c r="K26" s="544"/>
      <c r="L26" s="544"/>
      <c r="M26" s="544"/>
      <c r="N26" s="544"/>
      <c r="O26" s="544"/>
      <c r="P26" s="561"/>
      <c r="Q26" s="554"/>
      <c r="R26" s="555"/>
      <c r="S26" s="555"/>
      <c r="T26" s="555"/>
      <c r="U26" s="555"/>
      <c r="V26" s="556"/>
      <c r="W26" s="277" t="s">
        <v>32</v>
      </c>
      <c r="X26" s="172" t="s">
        <v>39</v>
      </c>
      <c r="Y26" s="706"/>
      <c r="Z26" s="172"/>
      <c r="AA26" s="942"/>
      <c r="AB26" s="256"/>
      <c r="AC26" s="256"/>
      <c r="AD26" s="256"/>
      <c r="AE26" s="256"/>
      <c r="AF26" s="256"/>
      <c r="AG26" s="256"/>
      <c r="AH26" s="256"/>
      <c r="AI26" s="256"/>
      <c r="AJ26" s="256"/>
      <c r="AK26" s="256"/>
      <c r="AL26" s="256"/>
    </row>
    <row r="27" spans="1:55" ht="26.25" customHeight="1" thickBot="1">
      <c r="A27" s="256"/>
      <c r="B27" s="285" t="s">
        <v>46</v>
      </c>
      <c r="C27" s="544" t="s">
        <v>2224</v>
      </c>
      <c r="D27" s="544"/>
      <c r="E27" s="544"/>
      <c r="F27" s="544"/>
      <c r="G27" s="544"/>
      <c r="H27" s="544"/>
      <c r="I27" s="544"/>
      <c r="J27" s="544"/>
      <c r="K27" s="544"/>
      <c r="L27" s="544"/>
      <c r="M27" s="544"/>
      <c r="N27" s="544"/>
      <c r="O27" s="544"/>
      <c r="P27" s="561"/>
      <c r="Q27" s="554"/>
      <c r="R27" s="555"/>
      <c r="S27" s="555"/>
      <c r="T27" s="555"/>
      <c r="U27" s="555"/>
      <c r="V27" s="556"/>
      <c r="W27" s="277" t="s">
        <v>32</v>
      </c>
      <c r="X27" s="172"/>
      <c r="Y27" s="172"/>
      <c r="Z27" s="172"/>
      <c r="AA27" s="942"/>
      <c r="AB27" s="256"/>
      <c r="AC27" s="256"/>
      <c r="AD27" s="256"/>
      <c r="AE27" s="256"/>
      <c r="AF27" s="256"/>
      <c r="AG27" s="256"/>
      <c r="AH27" s="256"/>
      <c r="AI27" s="256"/>
      <c r="AJ27" s="256"/>
      <c r="AK27" s="256"/>
      <c r="AL27" s="256"/>
      <c r="AM27" s="631" t="s">
        <v>2325</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47</v>
      </c>
      <c r="C28" s="544" t="s">
        <v>2225</v>
      </c>
      <c r="D28" s="544"/>
      <c r="E28" s="544"/>
      <c r="F28" s="544"/>
      <c r="G28" s="544"/>
      <c r="H28" s="544"/>
      <c r="I28" s="544"/>
      <c r="J28" s="544"/>
      <c r="K28" s="544"/>
      <c r="L28" s="544"/>
      <c r="M28" s="544"/>
      <c r="N28" s="544"/>
      <c r="O28" s="544"/>
      <c r="P28" s="561"/>
      <c r="Q28" s="936">
        <f>Q26+Q27</f>
        <v>0</v>
      </c>
      <c r="R28" s="937"/>
      <c r="S28" s="937"/>
      <c r="T28" s="937"/>
      <c r="U28" s="937"/>
      <c r="V28" s="938"/>
      <c r="W28" s="277" t="s">
        <v>32</v>
      </c>
      <c r="X28" s="256"/>
      <c r="Y28" s="256"/>
      <c r="Z28" s="256" t="s">
        <v>39</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39" t="s">
        <v>2379</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28</v>
      </c>
      <c r="C32" s="939" t="s">
        <v>2226</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28</v>
      </c>
      <c r="C33" s="939" t="s">
        <v>2227</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28</v>
      </c>
      <c r="C34" s="939" t="s">
        <v>2326</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3" t="b">
        <v>1</v>
      </c>
      <c r="C37" s="934"/>
      <c r="D37" s="833" t="s">
        <v>48</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39</v>
      </c>
      <c r="AB37" s="284" t="str">
        <f>IFERROR(IF(AM36=TRUE,"○","×"),"")</f>
        <v>×</v>
      </c>
      <c r="AC37" s="172"/>
      <c r="AD37" s="172"/>
      <c r="AE37" s="172"/>
      <c r="AF37" s="172"/>
      <c r="AG37" s="172"/>
      <c r="AH37" s="172"/>
      <c r="AI37" s="172"/>
      <c r="AJ37" s="172"/>
      <c r="AK37" s="172"/>
      <c r="AL37" s="256"/>
      <c r="AM37" s="551" t="s">
        <v>49</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4" t="s">
        <v>2228</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28</v>
      </c>
      <c r="C41" s="834" t="s">
        <v>50</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2327</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52</v>
      </c>
      <c r="C43" s="924"/>
      <c r="D43" s="924"/>
      <c r="E43" s="924"/>
      <c r="F43" s="924"/>
      <c r="G43" s="924"/>
      <c r="H43" s="924"/>
      <c r="I43" s="924"/>
      <c r="J43" s="924"/>
      <c r="K43" s="924"/>
      <c r="L43" s="924"/>
      <c r="M43" s="924"/>
      <c r="N43" s="925"/>
      <c r="O43" s="926" t="s">
        <v>53</v>
      </c>
      <c r="P43" s="927"/>
      <c r="Q43" s="928">
        <v>6</v>
      </c>
      <c r="R43" s="928"/>
      <c r="S43" s="297" t="s">
        <v>54</v>
      </c>
      <c r="T43" s="929">
        <v>6</v>
      </c>
      <c r="U43" s="930"/>
      <c r="V43" s="298" t="s">
        <v>55</v>
      </c>
      <c r="W43" s="931" t="s">
        <v>56</v>
      </c>
      <c r="X43" s="931"/>
      <c r="Y43" s="931" t="s">
        <v>53</v>
      </c>
      <c r="Z43" s="932"/>
      <c r="AA43" s="929">
        <v>7</v>
      </c>
      <c r="AB43" s="930"/>
      <c r="AC43" s="299" t="s">
        <v>54</v>
      </c>
      <c r="AD43" s="929">
        <v>5</v>
      </c>
      <c r="AE43" s="930"/>
      <c r="AF43" s="298" t="s">
        <v>55</v>
      </c>
      <c r="AG43" s="298" t="s">
        <v>57</v>
      </c>
      <c r="AH43" s="298">
        <f>IF(Q43&gt;=1,(AA43*12+AD43)-(Q43*12+T43)+1,"")</f>
        <v>12</v>
      </c>
      <c r="AI43" s="931" t="s">
        <v>58</v>
      </c>
      <c r="AJ43" s="931"/>
      <c r="AK43" s="300" t="s">
        <v>59</v>
      </c>
      <c r="AL43" s="256"/>
      <c r="AM43" s="289"/>
      <c r="BB43" s="294"/>
    </row>
    <row r="44" spans="1:55" s="266" customFormat="1" ht="25.5" customHeight="1" thickBot="1">
      <c r="A44" s="265"/>
      <c r="B44" s="913" t="s">
        <v>60</v>
      </c>
      <c r="C44" s="914"/>
      <c r="D44" s="914"/>
      <c r="E44" s="914"/>
      <c r="F44" s="301" t="b">
        <v>1</v>
      </c>
      <c r="G44" s="915" t="s">
        <v>61</v>
      </c>
      <c r="H44" s="916"/>
      <c r="I44" s="917"/>
      <c r="J44" s="302" t="b">
        <v>0</v>
      </c>
      <c r="K44" s="915" t="s">
        <v>62</v>
      </c>
      <c r="L44" s="916"/>
      <c r="M44" s="916"/>
      <c r="N44" s="916"/>
      <c r="O44" s="696"/>
      <c r="P44" s="303" t="b">
        <v>0</v>
      </c>
      <c r="Q44" s="918" t="s">
        <v>63</v>
      </c>
      <c r="R44" s="919"/>
      <c r="S44" s="919"/>
      <c r="T44" s="919"/>
      <c r="U44" s="919"/>
      <c r="V44" s="920"/>
      <c r="W44" s="303"/>
      <c r="X44" s="918" t="s">
        <v>64</v>
      </c>
      <c r="Y44" s="919"/>
      <c r="Z44" s="920"/>
      <c r="AA44" s="303" t="b">
        <v>1</v>
      </c>
      <c r="AB44" s="921" t="s">
        <v>65</v>
      </c>
      <c r="AC44" s="922"/>
      <c r="AD44" s="304" t="s">
        <v>6</v>
      </c>
      <c r="AE44" s="896"/>
      <c r="AF44" s="896"/>
      <c r="AG44" s="896"/>
      <c r="AH44" s="896"/>
      <c r="AI44" s="896"/>
      <c r="AJ44" s="753" t="s">
        <v>66</v>
      </c>
      <c r="AK44" s="897"/>
      <c r="AL44" s="265"/>
      <c r="AM44" s="645" t="s">
        <v>2146</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67</v>
      </c>
      <c r="C45" s="892"/>
      <c r="D45" s="892"/>
      <c r="E45" s="892"/>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8"/>
      <c r="Z46" s="898"/>
      <c r="AA46" s="898"/>
      <c r="AB46" s="898"/>
      <c r="AC46" s="898"/>
      <c r="AD46" s="898"/>
      <c r="AE46" s="898"/>
      <c r="AF46" s="898"/>
      <c r="AG46" s="898"/>
      <c r="AH46" s="898"/>
      <c r="AI46" s="898"/>
      <c r="AJ46" s="898"/>
      <c r="AK46" s="313" t="s">
        <v>70</v>
      </c>
      <c r="AL46" s="265"/>
      <c r="AM46" s="631" t="s">
        <v>2146</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2231</v>
      </c>
      <c r="AR49" s="162" t="b">
        <v>0</v>
      </c>
      <c r="AS49" s="732" t="s">
        <v>2229</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2232</v>
      </c>
      <c r="AO50" s="732"/>
      <c r="AP50" s="732"/>
      <c r="AR50" s="162" t="b">
        <v>0</v>
      </c>
      <c r="AS50" s="732" t="s">
        <v>2230</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62</v>
      </c>
      <c r="AO51" s="732"/>
      <c r="AP51" s="732"/>
      <c r="AR51" s="162" t="b">
        <v>0</v>
      </c>
      <c r="AS51" s="732" t="s">
        <v>65</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0</v>
      </c>
      <c r="AN52" s="732" t="s">
        <v>63</v>
      </c>
      <c r="AO52" s="732"/>
      <c r="AP52" s="732"/>
      <c r="AR52" s="162" t="b">
        <v>0</v>
      </c>
      <c r="AS52" s="732" t="s">
        <v>2233</v>
      </c>
      <c r="AT52" s="732"/>
    </row>
    <row r="53" spans="1:59" s="266" customFormat="1" ht="18.75" customHeight="1">
      <c r="A53" s="265"/>
      <c r="B53" s="893"/>
      <c r="C53" s="758"/>
      <c r="D53" s="758"/>
      <c r="E53" s="758"/>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2" t="s">
        <v>64</v>
      </c>
      <c r="AO53" s="732"/>
      <c r="AP53" s="732"/>
      <c r="AQ53" s="258"/>
      <c r="AR53" s="162" t="b">
        <v>0</v>
      </c>
      <c r="AS53" s="732" t="s">
        <v>78</v>
      </c>
      <c r="AT53" s="732"/>
      <c r="AV53" s="258"/>
      <c r="AW53" s="258"/>
      <c r="AX53" s="258"/>
      <c r="AY53" s="258"/>
      <c r="AZ53" s="258"/>
      <c r="BG53" s="258"/>
    </row>
    <row r="54" spans="1:59" ht="18.75" customHeight="1">
      <c r="A54" s="256"/>
      <c r="B54" s="894"/>
      <c r="C54" s="895"/>
      <c r="D54" s="895"/>
      <c r="E54" s="895"/>
      <c r="F54" s="319" t="s">
        <v>73</v>
      </c>
      <c r="G54" s="320"/>
      <c r="H54" s="320"/>
      <c r="I54" s="320"/>
      <c r="J54" s="320"/>
      <c r="K54" s="320"/>
      <c r="L54" s="320"/>
      <c r="M54" s="870" t="s">
        <v>74</v>
      </c>
      <c r="N54" s="871"/>
      <c r="O54" s="871"/>
      <c r="P54" s="871"/>
      <c r="Q54" s="871"/>
      <c r="R54" s="315" t="s">
        <v>75</v>
      </c>
      <c r="S54" s="871"/>
      <c r="T54" s="871"/>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2" t="s">
        <v>65</v>
      </c>
      <c r="AO54" s="732"/>
      <c r="AP54" s="732"/>
      <c r="AR54" s="162" t="b">
        <v>0</v>
      </c>
      <c r="AS54" s="732" t="s">
        <v>2234</v>
      </c>
      <c r="AT54" s="732"/>
    </row>
    <row r="55" spans="1:59" ht="24.75" customHeight="1">
      <c r="A55" s="256"/>
      <c r="B55" s="872" t="s">
        <v>79</v>
      </c>
      <c r="C55" s="873"/>
      <c r="D55" s="873"/>
      <c r="E55" s="874"/>
      <c r="F55" s="878"/>
      <c r="G55" s="880" t="s">
        <v>80</v>
      </c>
      <c r="H55" s="881"/>
      <c r="I55" s="882"/>
      <c r="J55" s="880" t="s">
        <v>81</v>
      </c>
      <c r="K55" s="881"/>
      <c r="L55" s="881"/>
      <c r="M55" s="886"/>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82</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2235</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33</v>
      </c>
      <c r="C60" s="856" t="s">
        <v>83</v>
      </c>
      <c r="D60" s="857"/>
      <c r="E60" s="857"/>
      <c r="F60" s="857"/>
      <c r="G60" s="857"/>
      <c r="H60" s="857"/>
      <c r="I60" s="857"/>
      <c r="J60" s="857"/>
      <c r="K60" s="857"/>
      <c r="L60" s="857"/>
      <c r="M60" s="857"/>
      <c r="N60" s="857"/>
      <c r="O60" s="857"/>
      <c r="P60" s="857"/>
      <c r="Q60" s="857"/>
      <c r="R60" s="857"/>
      <c r="S60" s="858"/>
      <c r="T60" s="859">
        <f>SUM('別紙様式6-2 事業所個票１:事業所個票10'!$BN$51)</f>
        <v>0</v>
      </c>
      <c r="U60" s="860"/>
      <c r="V60" s="860"/>
      <c r="W60" s="860"/>
      <c r="X60" s="860"/>
      <c r="Y60" s="861"/>
      <c r="Z60" s="286" t="s">
        <v>32</v>
      </c>
      <c r="AA60" s="275" t="s">
        <v>39</v>
      </c>
      <c r="AB60" s="862" t="str">
        <f>IFERROR(IF(T61&gt;=T60,"○","×"),"")</f>
        <v>○</v>
      </c>
      <c r="AC60" s="327"/>
      <c r="AD60" s="328"/>
      <c r="AE60" s="328"/>
      <c r="AF60" s="328"/>
      <c r="AG60" s="328"/>
      <c r="AH60" s="328"/>
      <c r="AI60" s="328"/>
      <c r="AJ60" s="328"/>
      <c r="AK60" s="328"/>
      <c r="AL60" s="256"/>
      <c r="AM60" s="631" t="s">
        <v>2236</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40</v>
      </c>
      <c r="C61" s="864" t="s">
        <v>84</v>
      </c>
      <c r="D61" s="865"/>
      <c r="E61" s="865"/>
      <c r="F61" s="865"/>
      <c r="G61" s="865"/>
      <c r="H61" s="865"/>
      <c r="I61" s="865"/>
      <c r="J61" s="865"/>
      <c r="K61" s="865"/>
      <c r="L61" s="865"/>
      <c r="M61" s="865"/>
      <c r="N61" s="865"/>
      <c r="O61" s="865"/>
      <c r="P61" s="865"/>
      <c r="Q61" s="865"/>
      <c r="R61" s="865"/>
      <c r="S61" s="866"/>
      <c r="T61" s="867"/>
      <c r="U61" s="868"/>
      <c r="V61" s="868"/>
      <c r="W61" s="868"/>
      <c r="X61" s="868"/>
      <c r="Y61" s="869"/>
      <c r="Z61" s="277" t="s">
        <v>32</v>
      </c>
      <c r="AA61" s="275" t="s">
        <v>39</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4" t="s">
        <v>2328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2329</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87</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32</v>
      </c>
      <c r="Z67" s="334" t="s">
        <v>39</v>
      </c>
      <c r="AA67" s="335"/>
      <c r="AB67" s="256"/>
      <c r="AC67" s="256"/>
      <c r="AD67" s="256"/>
      <c r="AE67" s="256"/>
      <c r="AF67" s="256"/>
      <c r="AG67" s="256" t="s">
        <v>39</v>
      </c>
      <c r="AH67" s="336" t="str">
        <f>IF(T68&lt;T67,"×","")</f>
        <v/>
      </c>
      <c r="AI67" s="256"/>
      <c r="AJ67" s="256"/>
      <c r="AK67" s="256"/>
      <c r="AL67" s="256"/>
      <c r="AM67" s="645" t="s">
        <v>2330</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2331</v>
      </c>
      <c r="C68" s="847"/>
      <c r="D68" s="847"/>
      <c r="E68" s="847"/>
      <c r="F68" s="847"/>
      <c r="G68" s="847"/>
      <c r="H68" s="847"/>
      <c r="I68" s="847"/>
      <c r="J68" s="847"/>
      <c r="K68" s="847"/>
      <c r="L68" s="847"/>
      <c r="M68" s="847"/>
      <c r="N68" s="847"/>
      <c r="O68" s="847"/>
      <c r="P68" s="847"/>
      <c r="Q68" s="847"/>
      <c r="R68" s="847"/>
      <c r="S68" s="847"/>
      <c r="T68" s="848"/>
      <c r="U68" s="849"/>
      <c r="V68" s="849"/>
      <c r="W68" s="849"/>
      <c r="X68" s="850"/>
      <c r="Y68" s="337" t="s">
        <v>32</v>
      </c>
      <c r="Z68" s="256"/>
      <c r="AA68" s="338" t="s">
        <v>69</v>
      </c>
      <c r="AB68" s="851">
        <f>IFERROR(T69/T67*100,0)</f>
        <v>0</v>
      </c>
      <c r="AC68" s="852"/>
      <c r="AD68" s="853"/>
      <c r="AE68" s="339" t="s">
        <v>88</v>
      </c>
      <c r="AF68" s="339" t="s">
        <v>70</v>
      </c>
      <c r="AG68" s="256" t="s">
        <v>39</v>
      </c>
      <c r="AH68" s="284" t="str">
        <f>IF(T67=0,"",(IF(AB68&gt;=200/3,"○","×")))</f>
        <v/>
      </c>
      <c r="AI68" s="322"/>
      <c r="AJ68" s="322"/>
      <c r="AK68" s="322"/>
      <c r="AL68" s="256"/>
      <c r="AM68" s="645" t="s">
        <v>2332</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2333</v>
      </c>
      <c r="D69" s="838"/>
      <c r="E69" s="838"/>
      <c r="F69" s="838"/>
      <c r="G69" s="838"/>
      <c r="H69" s="838"/>
      <c r="I69" s="838"/>
      <c r="J69" s="838"/>
      <c r="K69" s="838"/>
      <c r="L69" s="838"/>
      <c r="M69" s="838"/>
      <c r="N69" s="838"/>
      <c r="O69" s="838"/>
      <c r="P69" s="838"/>
      <c r="Q69" s="838"/>
      <c r="R69" s="838"/>
      <c r="S69" s="838"/>
      <c r="T69" s="840"/>
      <c r="U69" s="841"/>
      <c r="V69" s="841"/>
      <c r="W69" s="841"/>
      <c r="X69" s="842"/>
      <c r="Y69" s="341" t="s">
        <v>32</v>
      </c>
      <c r="Z69" s="342" t="s">
        <v>39</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69</v>
      </c>
      <c r="U70" s="797">
        <f>T69/10</f>
        <v>0</v>
      </c>
      <c r="V70" s="797"/>
      <c r="W70" s="797"/>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89</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5" t="s">
        <v>2334</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0</v>
      </c>
      <c r="AN74" s="732" t="s">
        <v>2237</v>
      </c>
      <c r="AO74" s="732"/>
      <c r="AP74" s="732"/>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2335</v>
      </c>
      <c r="F75" s="832"/>
      <c r="G75" s="832"/>
      <c r="H75" s="832"/>
      <c r="I75" s="832"/>
      <c r="J75" s="832"/>
      <c r="K75" s="832"/>
      <c r="L75" s="832"/>
      <c r="M75" s="832"/>
      <c r="N75" s="832"/>
      <c r="O75" s="832"/>
      <c r="P75" s="832"/>
      <c r="Q75" s="832"/>
      <c r="R75" s="832"/>
      <c r="S75" s="832"/>
      <c r="T75" s="832"/>
      <c r="U75" s="832"/>
      <c r="V75" s="832"/>
      <c r="W75" s="832"/>
      <c r="X75" s="833"/>
      <c r="Y75" s="172" t="s">
        <v>39</v>
      </c>
      <c r="Z75" s="284" t="str">
        <f>IF(AR74&lt;&gt;"該当","",IF(AM74=TRUE,"○","×"))</f>
        <v/>
      </c>
      <c r="AA75" s="352"/>
      <c r="AB75" s="352"/>
      <c r="AC75" s="352"/>
      <c r="AD75" s="352"/>
      <c r="AE75" s="352"/>
      <c r="AF75" s="352"/>
      <c r="AG75" s="352"/>
      <c r="AH75" s="352"/>
      <c r="AI75" s="352"/>
      <c r="AJ75" s="352"/>
      <c r="AK75" s="352"/>
      <c r="AL75" s="352"/>
      <c r="AM75" s="645" t="s">
        <v>86</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4" t="s">
        <v>2337</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91</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0</v>
      </c>
      <c r="V79" s="837"/>
      <c r="W79" s="837"/>
      <c r="X79" s="837"/>
      <c r="Y79" s="837"/>
      <c r="Z79" s="357" t="s">
        <v>32</v>
      </c>
      <c r="AA79" s="275" t="s">
        <v>39</v>
      </c>
      <c r="AB79" s="54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92</v>
      </c>
      <c r="D80" s="690"/>
      <c r="E80" s="690"/>
      <c r="F80" s="690"/>
      <c r="G80" s="690"/>
      <c r="H80" s="690"/>
      <c r="I80" s="690"/>
      <c r="J80" s="690"/>
      <c r="K80" s="690"/>
      <c r="L80" s="690"/>
      <c r="M80" s="690"/>
      <c r="N80" s="690"/>
      <c r="O80" s="690"/>
      <c r="P80" s="690"/>
      <c r="Q80" s="690"/>
      <c r="R80" s="690"/>
      <c r="S80" s="690"/>
      <c r="T80" s="691"/>
      <c r="U80" s="836">
        <f>U81+U86</f>
        <v>0</v>
      </c>
      <c r="V80" s="837"/>
      <c r="W80" s="837"/>
      <c r="X80" s="837"/>
      <c r="Y80" s="837"/>
      <c r="Z80" s="333" t="s">
        <v>32</v>
      </c>
      <c r="AA80" s="275" t="s">
        <v>39</v>
      </c>
      <c r="AB80" s="550"/>
      <c r="AC80" s="275"/>
      <c r="AD80" s="275"/>
      <c r="AE80" s="275"/>
      <c r="AF80" s="275"/>
      <c r="AG80" s="275"/>
      <c r="AH80" s="322"/>
      <c r="AI80" s="322"/>
      <c r="AJ80" s="322"/>
      <c r="AK80" s="322"/>
      <c r="AL80" s="322"/>
      <c r="AM80" s="358"/>
    </row>
    <row r="81" spans="1:55" ht="9.75" customHeight="1" thickBot="1">
      <c r="A81" s="256"/>
      <c r="B81" s="356"/>
      <c r="C81" s="803" t="s">
        <v>93</v>
      </c>
      <c r="D81" s="802"/>
      <c r="E81" s="806" t="s">
        <v>94</v>
      </c>
      <c r="F81" s="807"/>
      <c r="G81" s="807"/>
      <c r="H81" s="807"/>
      <c r="I81" s="807"/>
      <c r="J81" s="807"/>
      <c r="K81" s="807"/>
      <c r="L81" s="807"/>
      <c r="M81" s="807"/>
      <c r="N81" s="807"/>
      <c r="O81" s="807"/>
      <c r="P81" s="807"/>
      <c r="Q81" s="807"/>
      <c r="R81" s="807"/>
      <c r="S81" s="807"/>
      <c r="T81" s="808"/>
      <c r="U81" s="812"/>
      <c r="V81" s="813"/>
      <c r="W81" s="813"/>
      <c r="X81" s="813"/>
      <c r="Y81" s="814"/>
      <c r="Z81" s="825" t="s">
        <v>32</v>
      </c>
      <c r="AA81" s="796" t="s">
        <v>39</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69</v>
      </c>
      <c r="AC82" s="818">
        <f>IFERROR(U83/U81*100,0)</f>
        <v>0</v>
      </c>
      <c r="AD82" s="819"/>
      <c r="AE82" s="820"/>
      <c r="AF82" s="824" t="s">
        <v>88</v>
      </c>
      <c r="AG82" s="824" t="s">
        <v>70</v>
      </c>
      <c r="AH82" s="775" t="s">
        <v>39</v>
      </c>
      <c r="AI82" s="549" t="s">
        <v>2406</v>
      </c>
      <c r="AJ82" s="322"/>
      <c r="AK82" s="256"/>
      <c r="AL82" s="322"/>
      <c r="AM82" s="776" t="s">
        <v>2338</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2339</v>
      </c>
      <c r="G83" s="783"/>
      <c r="H83" s="783"/>
      <c r="I83" s="783"/>
      <c r="J83" s="783"/>
      <c r="K83" s="783"/>
      <c r="L83" s="783"/>
      <c r="M83" s="783"/>
      <c r="N83" s="783"/>
      <c r="O83" s="783"/>
      <c r="P83" s="783"/>
      <c r="Q83" s="783"/>
      <c r="R83" s="783"/>
      <c r="S83" s="783"/>
      <c r="T83" s="783"/>
      <c r="U83" s="788"/>
      <c r="V83" s="789"/>
      <c r="W83" s="789"/>
      <c r="X83" s="789"/>
      <c r="Y83" s="790"/>
      <c r="Z83" s="827" t="s">
        <v>32</v>
      </c>
      <c r="AA83" s="796" t="s">
        <v>39</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69</v>
      </c>
      <c r="V85" s="829">
        <f>U83/2</f>
        <v>0</v>
      </c>
      <c r="W85" s="829"/>
      <c r="X85" s="829"/>
      <c r="Y85" s="101" t="s">
        <v>32</v>
      </c>
      <c r="Z85" s="3" t="s">
        <v>70</v>
      </c>
      <c r="AA85" s="102"/>
      <c r="AB85" s="343"/>
      <c r="AC85" s="343"/>
      <c r="AD85" s="344"/>
      <c r="AE85" s="798"/>
      <c r="AF85" s="798"/>
      <c r="AG85" s="339"/>
      <c r="AH85" s="256"/>
      <c r="AI85" s="348"/>
      <c r="AJ85" s="322"/>
      <c r="AK85" s="322"/>
      <c r="AL85" s="322"/>
      <c r="AM85" s="358"/>
    </row>
    <row r="86" spans="1:55" ht="9.75" customHeight="1" thickBot="1">
      <c r="A86" s="256"/>
      <c r="B86" s="356"/>
      <c r="C86" s="799" t="s">
        <v>95</v>
      </c>
      <c r="D86" s="800"/>
      <c r="E86" s="806" t="s">
        <v>96</v>
      </c>
      <c r="F86" s="807"/>
      <c r="G86" s="807"/>
      <c r="H86" s="807"/>
      <c r="I86" s="807"/>
      <c r="J86" s="807"/>
      <c r="K86" s="807"/>
      <c r="L86" s="807"/>
      <c r="M86" s="807"/>
      <c r="N86" s="807"/>
      <c r="O86" s="807"/>
      <c r="P86" s="807"/>
      <c r="Q86" s="807"/>
      <c r="R86" s="807"/>
      <c r="S86" s="807"/>
      <c r="T86" s="808"/>
      <c r="U86" s="812"/>
      <c r="V86" s="813"/>
      <c r="W86" s="813"/>
      <c r="X86" s="813"/>
      <c r="Y86" s="814"/>
      <c r="Z86" s="815" t="s">
        <v>32</v>
      </c>
      <c r="AA86" s="796" t="s">
        <v>39</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69</v>
      </c>
      <c r="AC87" s="818">
        <f>IFERROR(U88/U86*100,0)</f>
        <v>0</v>
      </c>
      <c r="AD87" s="819"/>
      <c r="AE87" s="820"/>
      <c r="AF87" s="824" t="s">
        <v>88</v>
      </c>
      <c r="AG87" s="824" t="s">
        <v>70</v>
      </c>
      <c r="AH87" s="775" t="s">
        <v>39</v>
      </c>
      <c r="AI87" s="549" t="s">
        <v>2406</v>
      </c>
      <c r="AJ87" s="322"/>
      <c r="AK87" s="322"/>
      <c r="AL87" s="322"/>
      <c r="AM87" s="776" t="s">
        <v>2340</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2341</v>
      </c>
      <c r="G88" s="783"/>
      <c r="H88" s="783"/>
      <c r="I88" s="783"/>
      <c r="J88" s="783"/>
      <c r="K88" s="783"/>
      <c r="L88" s="783"/>
      <c r="M88" s="783"/>
      <c r="N88" s="783"/>
      <c r="O88" s="783"/>
      <c r="P88" s="783"/>
      <c r="Q88" s="783"/>
      <c r="R88" s="783"/>
      <c r="S88" s="783"/>
      <c r="T88" s="783"/>
      <c r="U88" s="788"/>
      <c r="V88" s="789"/>
      <c r="W88" s="789"/>
      <c r="X88" s="789"/>
      <c r="Y88" s="790"/>
      <c r="Z88" s="794" t="s">
        <v>32</v>
      </c>
      <c r="AA88" s="796" t="s">
        <v>39</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69</v>
      </c>
      <c r="V90" s="797">
        <f>U88/2</f>
        <v>0</v>
      </c>
      <c r="W90" s="797"/>
      <c r="X90" s="797"/>
      <c r="Y90" s="100" t="s">
        <v>32</v>
      </c>
      <c r="Z90" s="4" t="s">
        <v>70</v>
      </c>
      <c r="AA90" s="102"/>
      <c r="AB90" s="343"/>
      <c r="AC90" s="344"/>
      <c r="AD90" s="798"/>
      <c r="AE90" s="798"/>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98</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2" t="str">
        <f>IF(SUM('別紙様式6-2 事業所個票１:事業所個票10'!CI4)=0,"該当","")</f>
        <v>該当</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103</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104</v>
      </c>
      <c r="F98" s="753"/>
      <c r="G98" s="753"/>
      <c r="H98" s="753"/>
      <c r="I98" s="753"/>
      <c r="J98" s="753"/>
      <c r="K98" s="753"/>
      <c r="L98" s="753"/>
      <c r="M98" s="753"/>
      <c r="N98" s="753"/>
      <c r="O98" s="753"/>
      <c r="P98" s="753"/>
      <c r="Q98" s="753"/>
      <c r="R98" s="75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2" t="s">
        <v>2237</v>
      </c>
      <c r="AO99" s="732"/>
      <c r="AP99" s="732"/>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2238</v>
      </c>
      <c r="AO100" s="732"/>
      <c r="AP100" s="732"/>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111</v>
      </c>
      <c r="D103" s="737"/>
      <c r="E103" s="737"/>
      <c r="F103" s="737"/>
      <c r="G103" s="737"/>
      <c r="H103" s="737"/>
      <c r="I103" s="737"/>
      <c r="J103" s="737"/>
      <c r="K103" s="737"/>
      <c r="L103" s="325"/>
      <c r="M103" s="698"/>
      <c r="N103" s="699"/>
      <c r="O103" s="769" t="s">
        <v>112</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v>
      </c>
      <c r="AL103" s="265"/>
      <c r="AM103" s="686" t="s">
        <v>2147</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113</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114</v>
      </c>
      <c r="F106" s="753"/>
      <c r="G106" s="753"/>
      <c r="H106" s="753"/>
      <c r="I106" s="753"/>
      <c r="J106" s="753"/>
      <c r="K106" s="753"/>
      <c r="L106" s="753"/>
      <c r="M106" s="753"/>
      <c r="N106" s="753"/>
      <c r="O106" s="753"/>
      <c r="P106" s="753"/>
      <c r="Q106" s="753"/>
      <c r="R106" s="75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5"/>
      <c r="C107" s="381" t="s">
        <v>105</v>
      </c>
      <c r="D107" s="756" t="s">
        <v>115</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2237</v>
      </c>
      <c r="AO107" s="732"/>
      <c r="AP107" s="732"/>
      <c r="AQ107" s="258"/>
      <c r="AR107" s="162" t="b">
        <v>0</v>
      </c>
      <c r="AS107" s="732" t="s">
        <v>2239</v>
      </c>
      <c r="AT107" s="732"/>
      <c r="AU107" s="732"/>
    </row>
    <row r="108" spans="1:55" s="266" customFormat="1" ht="25.5" customHeight="1" thickBot="1">
      <c r="A108" s="265"/>
      <c r="B108" s="755"/>
      <c r="C108" s="707"/>
      <c r="D108" s="709" t="s">
        <v>116</v>
      </c>
      <c r="E108" s="710"/>
      <c r="F108" s="710"/>
      <c r="G108" s="710"/>
      <c r="H108" s="742"/>
      <c r="I108" s="744" t="s">
        <v>33</v>
      </c>
      <c r="J108" s="746" t="s">
        <v>117</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0</v>
      </c>
      <c r="AN108" s="732" t="s">
        <v>2238</v>
      </c>
      <c r="AO108" s="732"/>
      <c r="AP108" s="732"/>
      <c r="AQ108" s="402"/>
      <c r="AR108" s="162" t="b">
        <v>0</v>
      </c>
      <c r="AS108" s="732" t="s">
        <v>2240</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2342</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40</v>
      </c>
      <c r="J110" s="403" t="s">
        <v>118</v>
      </c>
      <c r="K110" s="404"/>
      <c r="L110" s="404"/>
      <c r="M110" s="404"/>
      <c r="N110" s="404"/>
      <c r="O110" s="404"/>
      <c r="P110" s="404"/>
      <c r="Q110" s="404"/>
      <c r="R110" s="404"/>
      <c r="S110" s="764" t="s">
        <v>119</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2343</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2344</v>
      </c>
      <c r="D114" s="737"/>
      <c r="E114" s="737"/>
      <c r="F114" s="737"/>
      <c r="G114" s="737"/>
      <c r="H114" s="737"/>
      <c r="I114" s="737"/>
      <c r="J114" s="737"/>
      <c r="K114" s="737"/>
      <c r="L114" s="325"/>
      <c r="M114" s="698"/>
      <c r="N114" s="699"/>
      <c r="O114" s="738" t="s">
        <v>121</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2148</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122</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2" t="s">
        <v>2239</v>
      </c>
      <c r="AT117" s="732"/>
      <c r="AU117" s="732"/>
    </row>
    <row r="118" spans="1:55" s="266" customFormat="1" ht="20.25" customHeight="1" thickBot="1">
      <c r="A118" s="265"/>
      <c r="B118" s="698"/>
      <c r="C118" s="699"/>
      <c r="D118" s="733" t="s">
        <v>114</v>
      </c>
      <c r="E118" s="733"/>
      <c r="F118" s="733"/>
      <c r="G118" s="733"/>
      <c r="H118" s="733"/>
      <c r="I118" s="733"/>
      <c r="J118" s="733"/>
      <c r="K118" s="733"/>
      <c r="L118" s="733"/>
      <c r="M118" s="733"/>
      <c r="N118" s="733"/>
      <c r="O118" s="733"/>
      <c r="P118" s="733"/>
      <c r="Q118" s="734"/>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2" t="s">
        <v>2237</v>
      </c>
      <c r="AO118" s="732"/>
      <c r="AP118" s="732"/>
      <c r="AR118" s="162" t="b">
        <v>0</v>
      </c>
      <c r="AS118" s="732" t="s">
        <v>2240</v>
      </c>
      <c r="AT118" s="732"/>
      <c r="AU118" s="732"/>
    </row>
    <row r="119" spans="1:55" s="266" customFormat="1" ht="28.5" customHeight="1" thickBot="1">
      <c r="A119" s="265"/>
      <c r="B119" s="381" t="s">
        <v>105</v>
      </c>
      <c r="C119" s="735" t="s">
        <v>124</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2238</v>
      </c>
      <c r="AO119" s="732"/>
      <c r="AP119" s="732"/>
      <c r="AR119" s="162" t="b">
        <v>0</v>
      </c>
      <c r="AS119" s="732" t="s">
        <v>2241</v>
      </c>
      <c r="AT119" s="732"/>
      <c r="AU119" s="732"/>
    </row>
    <row r="120" spans="1:55" s="266" customFormat="1" ht="25.5" customHeight="1">
      <c r="A120" s="265"/>
      <c r="B120" s="707"/>
      <c r="C120" s="709" t="s">
        <v>125</v>
      </c>
      <c r="D120" s="710"/>
      <c r="E120" s="710"/>
      <c r="F120" s="710"/>
      <c r="G120" s="417"/>
      <c r="H120" s="418" t="s">
        <v>33</v>
      </c>
      <c r="I120" s="715" t="s">
        <v>126</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2345</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40</v>
      </c>
      <c r="I121" s="726" t="s">
        <v>127</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41</v>
      </c>
      <c r="I122" s="729" t="s">
        <v>128</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107</v>
      </c>
      <c r="C123" s="694" t="s">
        <v>120</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2346</v>
      </c>
      <c r="C125" s="697"/>
      <c r="D125" s="697"/>
      <c r="E125" s="697"/>
      <c r="F125" s="697"/>
      <c r="G125" s="697"/>
      <c r="H125" s="697"/>
      <c r="I125" s="697"/>
      <c r="J125" s="697"/>
      <c r="K125" s="697"/>
      <c r="L125" s="325"/>
      <c r="M125" s="698"/>
      <c r="N125" s="699"/>
      <c r="O125" s="700" t="s">
        <v>129</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2149</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130</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132</v>
      </c>
      <c r="C129" s="924"/>
      <c r="D129" s="924"/>
      <c r="E129" s="924"/>
      <c r="F129" s="924"/>
      <c r="G129" s="924"/>
      <c r="H129" s="924"/>
      <c r="I129" s="924"/>
      <c r="J129" s="924"/>
      <c r="K129" s="924"/>
      <c r="L129" s="702" t="s">
        <v>2361</v>
      </c>
      <c r="M129" s="702"/>
      <c r="N129" s="702"/>
      <c r="O129" s="702"/>
      <c r="P129" s="702"/>
      <c r="Q129" s="702"/>
      <c r="R129" s="702"/>
      <c r="S129" s="702"/>
      <c r="T129" s="702"/>
      <c r="U129" s="702"/>
      <c r="V129" s="702"/>
      <c r="W129" s="702"/>
      <c r="X129" s="702"/>
      <c r="Y129" s="702"/>
      <c r="Z129" s="702"/>
      <c r="AA129" s="703"/>
      <c r="AB129" s="426">
        <f>SUM('別紙様式6-2 事業所個票１:事業所個票10'!AG37)</f>
        <v>0</v>
      </c>
      <c r="AC129" s="704" t="s">
        <v>2363</v>
      </c>
      <c r="AD129" s="705" t="str">
        <f>IF(AB130=0,"",IF(AB129&gt;=AB130,"○","×"))</f>
        <v/>
      </c>
      <c r="AE129" s="256"/>
      <c r="AF129" s="256"/>
      <c r="AG129" s="256"/>
      <c r="AH129" s="256"/>
      <c r="AI129" s="256"/>
      <c r="AJ129" s="256"/>
      <c r="AK129" s="256"/>
      <c r="AL129" s="256"/>
      <c r="AM129" s="427" t="str">
        <f>IF(OR(AD129="×",AD131="×"),"×","")</f>
        <v/>
      </c>
    </row>
    <row r="130" spans="1:56" ht="24.75" customHeight="1" thickBot="1">
      <c r="A130" s="256"/>
      <c r="B130" s="954"/>
      <c r="C130" s="955"/>
      <c r="D130" s="955"/>
      <c r="E130" s="955"/>
      <c r="F130" s="955"/>
      <c r="G130" s="955"/>
      <c r="H130" s="955"/>
      <c r="I130" s="955"/>
      <c r="J130" s="955"/>
      <c r="K130" s="955"/>
      <c r="L130" s="702" t="s">
        <v>2362</v>
      </c>
      <c r="M130" s="702"/>
      <c r="N130" s="702"/>
      <c r="O130" s="702"/>
      <c r="P130" s="702"/>
      <c r="Q130" s="702"/>
      <c r="R130" s="702"/>
      <c r="S130" s="702"/>
      <c r="T130" s="702"/>
      <c r="U130" s="702"/>
      <c r="V130" s="702"/>
      <c r="W130" s="702"/>
      <c r="X130" s="702"/>
      <c r="Y130" s="702"/>
      <c r="Z130" s="702"/>
      <c r="AA130" s="703"/>
      <c r="AB130" s="426">
        <f>SUM('別紙様式6-2 事業所個票１:事業所個票10'!CI6)</f>
        <v>0</v>
      </c>
      <c r="AC130" s="704"/>
      <c r="AD130" s="706"/>
      <c r="AE130" s="256"/>
      <c r="AF130" s="256"/>
      <c r="AG130" s="256"/>
      <c r="AH130" s="256"/>
      <c r="AI130" s="256"/>
      <c r="AJ130" s="256"/>
      <c r="AK130" s="256"/>
      <c r="AL130" s="256"/>
    </row>
    <row r="131" spans="1:56" ht="24.75" customHeight="1" thickBot="1">
      <c r="A131" s="256"/>
      <c r="B131" s="648" t="s">
        <v>2347</v>
      </c>
      <c r="C131" s="649"/>
      <c r="D131" s="649"/>
      <c r="E131" s="649"/>
      <c r="F131" s="649"/>
      <c r="G131" s="649"/>
      <c r="H131" s="649"/>
      <c r="I131" s="649"/>
      <c r="J131" s="649"/>
      <c r="K131" s="649"/>
      <c r="L131" s="702" t="s">
        <v>2361</v>
      </c>
      <c r="M131" s="702"/>
      <c r="N131" s="702"/>
      <c r="O131" s="702"/>
      <c r="P131" s="702"/>
      <c r="Q131" s="702"/>
      <c r="R131" s="702"/>
      <c r="S131" s="702"/>
      <c r="T131" s="702"/>
      <c r="U131" s="702"/>
      <c r="V131" s="702"/>
      <c r="W131" s="702"/>
      <c r="X131" s="702"/>
      <c r="Y131" s="702"/>
      <c r="Z131" s="702"/>
      <c r="AA131" s="703"/>
      <c r="AB131" s="426">
        <f>SUM('別紙様式6-2 事業所個票１:事業所個票10'!AO37)</f>
        <v>0</v>
      </c>
      <c r="AC131" s="704" t="s">
        <v>2363</v>
      </c>
      <c r="AD131" s="705" t="str">
        <f>IF(AB132=0,"",IF(AB131&gt;=AB132,"○","×"))</f>
        <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2362</v>
      </c>
      <c r="M132" s="702"/>
      <c r="N132" s="702"/>
      <c r="O132" s="702"/>
      <c r="P132" s="702"/>
      <c r="Q132" s="702"/>
      <c r="R132" s="702"/>
      <c r="S132" s="702"/>
      <c r="T132" s="702"/>
      <c r="U132" s="702"/>
      <c r="V132" s="702"/>
      <c r="W132" s="702"/>
      <c r="X132" s="702"/>
      <c r="Y132" s="702"/>
      <c r="Z132" s="702"/>
      <c r="AA132" s="703"/>
      <c r="AB132" s="426">
        <f>SUM('別紙様式6-2 事業所個票１:事業所個票10'!CI6)</f>
        <v>0</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5" t="s">
        <v>2348</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135</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70</v>
      </c>
      <c r="AL139" s="265"/>
      <c r="AM139" s="162" t="b">
        <v>0</v>
      </c>
      <c r="AN139" s="686" t="s">
        <v>2351</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137</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138</v>
      </c>
      <c r="C143" s="690"/>
      <c r="D143" s="690"/>
      <c r="E143" s="690"/>
      <c r="F143" s="690"/>
      <c r="G143" s="690"/>
      <c r="H143" s="690"/>
      <c r="I143" s="690"/>
      <c r="J143" s="690"/>
      <c r="K143" s="690"/>
      <c r="L143" s="690"/>
      <c r="M143" s="690"/>
      <c r="N143" s="690"/>
      <c r="O143" s="690"/>
      <c r="P143" s="690"/>
      <c r="Q143" s="691"/>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2364</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139</v>
      </c>
      <c r="C144" s="681"/>
      <c r="D144" s="681"/>
      <c r="E144" s="681"/>
      <c r="F144" s="681"/>
      <c r="G144" s="681"/>
      <c r="H144" s="681"/>
      <c r="I144" s="681"/>
      <c r="J144" s="681"/>
      <c r="K144" s="681"/>
      <c r="L144" s="681"/>
      <c r="M144" s="681"/>
      <c r="N144" s="681"/>
      <c r="O144" s="681"/>
      <c r="P144" s="681"/>
      <c r="Q144" s="682"/>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2365</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140</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該当</v>
      </c>
      <c r="AJ147" s="672"/>
      <c r="AK147" s="673"/>
      <c r="AL147" s="265"/>
    </row>
    <row r="148" spans="1:55" s="266" customFormat="1" ht="28.5" customHeight="1">
      <c r="A148" s="265"/>
      <c r="B148" s="355" t="s">
        <v>85</v>
      </c>
      <c r="C148" s="670" t="s">
        <v>142</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
      </c>
      <c r="AJ150" s="672"/>
      <c r="AK150" s="673"/>
      <c r="AL150" s="265"/>
    </row>
    <row r="151" spans="1:55" s="266" customFormat="1" ht="39" customHeight="1">
      <c r="A151" s="265"/>
      <c r="B151" s="355" t="s">
        <v>85</v>
      </c>
      <c r="C151" s="670" t="s">
        <v>144</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145</v>
      </c>
      <c r="C153" s="675"/>
      <c r="D153" s="675"/>
      <c r="E153" s="676"/>
      <c r="F153" s="677" t="s">
        <v>146</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2242</v>
      </c>
      <c r="AN153" s="645" t="s">
        <v>2150</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147</v>
      </c>
      <c r="C154" s="649"/>
      <c r="D154" s="649"/>
      <c r="E154" s="650"/>
      <c r="F154" s="460"/>
      <c r="G154" s="667" t="s">
        <v>148</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149</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2151</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150</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0</v>
      </c>
    </row>
    <row r="158" spans="1:55" s="266" customFormat="1" ht="24.75" customHeight="1" thickBot="1">
      <c r="A158" s="265"/>
      <c r="B158" s="648" t="s">
        <v>152</v>
      </c>
      <c r="C158" s="649"/>
      <c r="D158" s="649"/>
      <c r="E158" s="650"/>
      <c r="F158" s="465"/>
      <c r="G158" s="664" t="s">
        <v>153</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154</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2151</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155</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156</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0</v>
      </c>
    </row>
    <row r="162" spans="1:55" s="266" customFormat="1" ht="13.5" customHeight="1" thickBot="1">
      <c r="A162" s="265"/>
      <c r="B162" s="648" t="s">
        <v>157</v>
      </c>
      <c r="C162" s="649"/>
      <c r="D162" s="649"/>
      <c r="E162" s="650"/>
      <c r="F162" s="469"/>
      <c r="G162" s="664" t="s">
        <v>158</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159</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2151</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160</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0</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161</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0</v>
      </c>
    </row>
    <row r="166" spans="1:55" s="266" customFormat="1" ht="21" customHeight="1" thickBot="1">
      <c r="A166" s="265"/>
      <c r="B166" s="648" t="s">
        <v>162</v>
      </c>
      <c r="C166" s="649"/>
      <c r="D166" s="649"/>
      <c r="E166" s="650"/>
      <c r="F166" s="465"/>
      <c r="G166" s="662" t="s">
        <v>163</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164</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2151</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165</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0</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166</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0</v>
      </c>
    </row>
    <row r="170" spans="1:55" s="266" customFormat="1" ht="13.5" customHeight="1" thickBot="1">
      <c r="A170" s="265"/>
      <c r="B170" s="648" t="s">
        <v>167</v>
      </c>
      <c r="C170" s="649"/>
      <c r="D170" s="649"/>
      <c r="E170" s="650"/>
      <c r="F170" s="469"/>
      <c r="G170" s="657" t="s">
        <v>168</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169</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0</v>
      </c>
      <c r="AN171" s="631" t="s">
        <v>2151</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170</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171</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172</v>
      </c>
      <c r="C174" s="649"/>
      <c r="D174" s="649"/>
      <c r="E174" s="650"/>
      <c r="F174" s="469"/>
      <c r="G174" s="657" t="s">
        <v>173</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174</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2151</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175</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176</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177</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4" t="s">
        <v>180</v>
      </c>
      <c r="C181" s="625"/>
      <c r="D181" s="625"/>
      <c r="E181" s="626" t="b">
        <v>0</v>
      </c>
      <c r="F181" s="460"/>
      <c r="G181" s="616" t="s">
        <v>2243</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0</v>
      </c>
      <c r="AN181" s="631" t="s">
        <v>179</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2244</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183</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184</v>
      </c>
      <c r="AF186" s="643"/>
      <c r="AG186" s="643"/>
      <c r="AH186" s="643"/>
      <c r="AI186" s="643"/>
      <c r="AJ186" s="644"/>
      <c r="AK186" s="458" t="str">
        <f>IF(AND(AM187=TRUE,OR(Q20=0,AM188=TRUE),AM189=TRUE,AM190=TRUE,AM191=TRUE,AM192=TRUE),"○","×")</f>
        <v>×</v>
      </c>
      <c r="AL186" s="256"/>
      <c r="AM186" s="645" t="s">
        <v>2152</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185</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187</v>
      </c>
      <c r="AF187" s="619"/>
      <c r="AG187" s="619"/>
      <c r="AH187" s="619"/>
      <c r="AI187" s="619"/>
      <c r="AJ187" s="619"/>
      <c r="AK187" s="620"/>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186</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187</v>
      </c>
      <c r="AF188" s="609"/>
      <c r="AG188" s="609"/>
      <c r="AH188" s="609"/>
      <c r="AI188" s="609"/>
      <c r="AJ188" s="609"/>
      <c r="AK188" s="6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188</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189</v>
      </c>
      <c r="AF189" s="609"/>
      <c r="AG189" s="609"/>
      <c r="AH189" s="609"/>
      <c r="AI189" s="609"/>
      <c r="AJ189" s="609"/>
      <c r="AK189" s="6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190</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191</v>
      </c>
      <c r="AF190" s="606"/>
      <c r="AG190" s="606"/>
      <c r="AH190" s="606"/>
      <c r="AI190" s="606"/>
      <c r="AJ190" s="606"/>
      <c r="AK190" s="607"/>
      <c r="AL190" s="256"/>
      <c r="AM190" s="162" t="b">
        <v>0</v>
      </c>
    </row>
    <row r="191" spans="1:59" s="266" customFormat="1" ht="23.25" customHeight="1">
      <c r="A191" s="265"/>
      <c r="B191" s="469"/>
      <c r="C191" s="603" t="s">
        <v>192</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193</v>
      </c>
      <c r="AF191" s="609"/>
      <c r="AG191" s="609"/>
      <c r="AH191" s="609"/>
      <c r="AI191" s="609"/>
      <c r="AJ191" s="609"/>
      <c r="AK191" s="610"/>
      <c r="AL191" s="256"/>
      <c r="AM191" s="162" t="b">
        <v>0</v>
      </c>
      <c r="AN191" s="483"/>
      <c r="AO191" s="483"/>
      <c r="AP191" s="483"/>
    </row>
    <row r="192" spans="1:59" s="266" customFormat="1" ht="13.5" customHeight="1" thickBot="1">
      <c r="A192" s="265"/>
      <c r="B192" s="473"/>
      <c r="C192" s="611" t="s">
        <v>194</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195</v>
      </c>
      <c r="AF192" s="614"/>
      <c r="AG192" s="614"/>
      <c r="AH192" s="614"/>
      <c r="AI192" s="614"/>
      <c r="AJ192" s="614"/>
      <c r="AK192" s="615"/>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7" t="s">
        <v>2245</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198</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599"/>
      <c r="F200" s="600"/>
      <c r="G200" s="494" t="s">
        <v>75</v>
      </c>
      <c r="H200" s="599"/>
      <c r="I200" s="600"/>
      <c r="J200" s="494" t="s">
        <v>200</v>
      </c>
      <c r="K200" s="599"/>
      <c r="L200" s="600"/>
      <c r="M200" s="494" t="s">
        <v>201</v>
      </c>
      <c r="N200" s="482"/>
      <c r="O200" s="601" t="s">
        <v>20</v>
      </c>
      <c r="P200" s="601"/>
      <c r="Q200" s="601"/>
      <c r="R200" s="602" t="str">
        <f>IF(H7="","",H7)</f>
        <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202</v>
      </c>
      <c r="P201" s="593"/>
      <c r="Q201" s="593"/>
      <c r="R201" s="594" t="s">
        <v>22</v>
      </c>
      <c r="S201" s="594"/>
      <c r="T201" s="595"/>
      <c r="U201" s="595"/>
      <c r="V201" s="595"/>
      <c r="W201" s="595"/>
      <c r="X201" s="595"/>
      <c r="Y201" s="596" t="s">
        <v>23</v>
      </c>
      <c r="Z201" s="596"/>
      <c r="AA201" s="595"/>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206</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207</v>
      </c>
      <c r="C209" s="584" t="s">
        <v>208</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209</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210</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211</v>
      </c>
      <c r="C212" s="587" t="s">
        <v>212</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213</v>
      </c>
      <c r="C213" s="590" t="s">
        <v>214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215</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207</v>
      </c>
      <c r="C216" s="568" t="s">
        <v>216</v>
      </c>
      <c r="D216" s="569"/>
      <c r="E216" s="569"/>
      <c r="F216" s="569"/>
      <c r="G216" s="569"/>
      <c r="H216" s="569"/>
      <c r="I216" s="570"/>
      <c r="J216" s="571" t="s">
        <v>217</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211</v>
      </c>
      <c r="C217" s="564" t="s">
        <v>218</v>
      </c>
      <c r="D217" s="564"/>
      <c r="E217" s="564"/>
      <c r="F217" s="564"/>
      <c r="G217" s="564"/>
      <c r="H217" s="564"/>
      <c r="I217" s="564"/>
      <c r="J217" s="565" t="s">
        <v>219</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220</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221</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222</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213</v>
      </c>
      <c r="C221" s="564" t="s">
        <v>224</v>
      </c>
      <c r="D221" s="564"/>
      <c r="E221" s="564"/>
      <c r="F221" s="564"/>
      <c r="G221" s="564"/>
      <c r="H221" s="564"/>
      <c r="I221" s="564"/>
      <c r="J221" s="565" t="s">
        <v>225</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226</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4" t="s">
        <v>227</v>
      </c>
      <c r="D223" s="564"/>
      <c r="E223" s="564"/>
      <c r="F223" s="564"/>
      <c r="G223" s="564"/>
      <c r="H223" s="564"/>
      <c r="I223" s="564"/>
      <c r="J223" s="565" t="s">
        <v>228</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
      </c>
      <c r="AL223" s="256"/>
      <c r="AM223" s="258"/>
    </row>
    <row r="224" spans="1:60" s="266" customFormat="1" ht="36" customHeight="1">
      <c r="A224" s="265"/>
      <c r="B224" s="518" t="s">
        <v>2354</v>
      </c>
      <c r="C224" s="564" t="s">
        <v>229</v>
      </c>
      <c r="D224" s="564"/>
      <c r="E224" s="564"/>
      <c r="F224" s="564"/>
      <c r="G224" s="564"/>
      <c r="H224" s="564"/>
      <c r="I224" s="564"/>
      <c r="J224" s="565" t="s">
        <v>230</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2355</v>
      </c>
      <c r="C225" s="564" t="s">
        <v>232</v>
      </c>
      <c r="D225" s="564"/>
      <c r="E225" s="564"/>
      <c r="F225" s="564"/>
      <c r="G225" s="564"/>
      <c r="H225" s="564"/>
      <c r="I225" s="564"/>
      <c r="J225" s="571" t="s">
        <v>233</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231</v>
      </c>
      <c r="C226" s="564" t="s">
        <v>234</v>
      </c>
      <c r="D226" s="564"/>
      <c r="E226" s="564"/>
      <c r="F226" s="564"/>
      <c r="G226" s="564"/>
      <c r="H226" s="564"/>
      <c r="I226" s="564"/>
      <c r="J226" s="571" t="s">
        <v>235</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236</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237</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28</v>
      </c>
      <c r="C230" s="573" t="s">
        <v>238</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28</v>
      </c>
      <c r="C231" s="575" t="s">
        <v>2246</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2413</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BKKy/RamJ6OznTngPo+DmhN0GEah1H0eXLm1IU/27IAH7qDB6haDAQTD9ykWQpivwrsESK0eCmcoSOWqZAsL+A==" saltValue="w7WwIusKacicYSXxvw1dh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2414</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8"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8" ht="15.95" customHeight="1">
      <c r="U57" s="1015" t="s">
        <v>2198</v>
      </c>
      <c r="V57" s="1015"/>
      <c r="W57" s="1015"/>
      <c r="X57" s="1015"/>
      <c r="Y57" s="1015"/>
      <c r="Z57" s="53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2199</v>
      </c>
      <c r="V58" s="1139"/>
      <c r="W58" s="1139"/>
      <c r="X58" s="1139"/>
      <c r="Y58" s="1139"/>
      <c r="Z58" s="532"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2200</v>
      </c>
      <c r="V59" s="1139"/>
      <c r="W59" s="1139"/>
      <c r="X59" s="1139"/>
      <c r="Y59" s="1139"/>
      <c r="Z59" s="532"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2201</v>
      </c>
      <c r="V60" s="1139"/>
      <c r="W60" s="1139"/>
      <c r="X60" s="1139"/>
      <c r="Y60" s="1139"/>
      <c r="Z60" s="532"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2202</v>
      </c>
      <c r="V61" s="1139"/>
      <c r="W61" s="1139"/>
      <c r="X61" s="1139"/>
      <c r="Y61" s="1139"/>
      <c r="Z61" s="532"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2203</v>
      </c>
      <c r="V62" s="1139"/>
      <c r="W62" s="1139"/>
      <c r="X62" s="1139"/>
      <c r="Y62" s="1139"/>
      <c r="Z62" s="532"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2204</v>
      </c>
      <c r="V63" s="1015"/>
      <c r="W63" s="1015"/>
      <c r="X63" s="1015"/>
      <c r="Y63" s="1015"/>
      <c r="Z63" s="532"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oGYh8CkOdkRHJRTc268s9+lKlLjoHQX4tj6Ixe9Hkh/3e9sAbwkrnWKch0Hfl4E73xYSe1E5daNOqFHoQKDyeg==" saltValue="L1UGoa1IFo4RT2rcWj55xQ=="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2" t="s">
        <v>248</v>
      </c>
      <c r="B2" s="1200" t="s">
        <v>249</v>
      </c>
      <c r="C2" s="1201"/>
      <c r="D2" s="1201"/>
      <c r="E2" s="1202"/>
      <c r="F2" s="1203" t="s">
        <v>250</v>
      </c>
      <c r="G2" s="1204"/>
      <c r="H2" s="1205"/>
      <c r="I2" s="1182" t="s">
        <v>251</v>
      </c>
      <c r="J2" s="1184"/>
      <c r="K2" s="1207" t="s">
        <v>252</v>
      </c>
      <c r="L2" s="1208"/>
      <c r="M2" s="1208"/>
      <c r="N2" s="1208"/>
      <c r="O2" s="1208"/>
      <c r="P2" s="1208"/>
      <c r="Q2" s="1208"/>
      <c r="R2" s="1208"/>
      <c r="S2" s="1208"/>
      <c r="T2" s="1208"/>
      <c r="U2" s="1208"/>
      <c r="V2" s="1208"/>
      <c r="W2" s="1208"/>
      <c r="X2" s="1208"/>
      <c r="Y2" s="1208"/>
      <c r="Z2" s="1208"/>
      <c r="AA2" s="1208"/>
      <c r="AB2" s="1209"/>
      <c r="AC2" s="1197" t="s">
        <v>253</v>
      </c>
      <c r="AD2" s="7"/>
      <c r="AE2" s="1182" t="s">
        <v>248</v>
      </c>
      <c r="AF2" s="1182" t="s">
        <v>2263</v>
      </c>
      <c r="AG2" s="1183"/>
      <c r="AH2" s="1184"/>
      <c r="AJ2" s="9" t="s">
        <v>255</v>
      </c>
      <c r="AK2" s="10" t="s">
        <v>255</v>
      </c>
      <c r="AM2" s="11" t="s">
        <v>199</v>
      </c>
      <c r="AO2" s="11" t="s">
        <v>16</v>
      </c>
      <c r="AQ2" s="12" t="s">
        <v>256</v>
      </c>
      <c r="AS2" s="1190" t="s">
        <v>2141</v>
      </c>
      <c r="AT2" s="1193" t="s">
        <v>254</v>
      </c>
    </row>
    <row r="3" spans="1:46" ht="51.75" customHeight="1" thickBot="1">
      <c r="A3" s="1185"/>
      <c r="B3" s="1210" t="s">
        <v>258</v>
      </c>
      <c r="C3" s="1211"/>
      <c r="D3" s="1211"/>
      <c r="E3" s="1212"/>
      <c r="F3" s="1210" t="s">
        <v>259</v>
      </c>
      <c r="G3" s="1211"/>
      <c r="H3" s="1212"/>
      <c r="I3" s="1196"/>
      <c r="J3" s="1206"/>
      <c r="K3" s="1213" t="s">
        <v>260</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261</v>
      </c>
      <c r="AK3" s="14" t="s">
        <v>261</v>
      </c>
      <c r="AM3" s="15"/>
      <c r="AO3" s="15"/>
      <c r="AQ3" s="16" t="s">
        <v>18</v>
      </c>
      <c r="AS3" s="1191"/>
      <c r="AT3" s="1194"/>
    </row>
    <row r="4" spans="1:46" ht="41.25" customHeight="1" thickBot="1">
      <c r="A4" s="1196"/>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99"/>
      <c r="AD4" s="7"/>
      <c r="AE4" s="1196"/>
      <c r="AF4" s="1185"/>
      <c r="AG4" s="1186"/>
      <c r="AH4" s="1187"/>
      <c r="AJ4" s="13" t="s">
        <v>272</v>
      </c>
      <c r="AK4" s="14" t="s">
        <v>272</v>
      </c>
      <c r="AQ4" s="16" t="s">
        <v>268</v>
      </c>
      <c r="AS4" s="1192"/>
      <c r="AT4" s="119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2273</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2274</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8" t="s">
        <v>249</v>
      </c>
      <c r="C3" s="1217" t="s">
        <v>250</v>
      </c>
      <c r="D3" s="1217" t="s">
        <v>251</v>
      </c>
      <c r="E3" s="1217" t="s">
        <v>257</v>
      </c>
      <c r="F3" s="1219" t="s">
        <v>2210</v>
      </c>
      <c r="G3" s="1217" t="s">
        <v>2255</v>
      </c>
      <c r="H3" s="1217"/>
      <c r="I3" s="1217" t="s">
        <v>2256</v>
      </c>
      <c r="J3" s="1217"/>
      <c r="K3" s="1217" t="s">
        <v>2257</v>
      </c>
      <c r="L3" s="1217"/>
      <c r="M3" s="1216" t="s">
        <v>2180</v>
      </c>
      <c r="N3" s="1216" t="s">
        <v>2181</v>
      </c>
      <c r="O3" s="1216" t="s">
        <v>2182</v>
      </c>
      <c r="P3" s="1216" t="s">
        <v>2183</v>
      </c>
      <c r="Q3" s="1216" t="s">
        <v>2184</v>
      </c>
      <c r="R3" s="1216" t="s">
        <v>2185</v>
      </c>
      <c r="S3" s="1216" t="s">
        <v>2186</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2285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25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252"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252"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252"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252"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252"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252"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yj95o5p8Ptw+LsxKcvyPIfLiVlG92oSONyNKfrELtWWAA68+XmQItrpxMjcC8vJzIN0DOJaytlMHbXERirKQ==" saltValue="UIFNutAL3+UyM/fvHfWUu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2407</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8fKEv6FHVWGcnv9MLn0zfHoCyzDJs2UaYtzkavbyZPMM1dOVo0U1RjbxQSO4aIBLsu41mRwD4Lrx9XLsEn51w==" saltValue="9TDXZHcz+a7Z2Y1+GetLw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533">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t="s">
        <v>2265</v>
      </c>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DVQWDYvQyNkdGarrJLSg+EmowYA17AzcrJB1bdB6nLVl7MdovJmtFxlQwuJ1ASx9FD2CuNEaYZnUcoN7y3Z4w==" saltValue="PJ2pfiVatsFGKRgzY0VSi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2408</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THdzptiYnV/3p8SvyxlesCpjC7lifmOLr8YRrkrMcHVvClMfusE+UeJ99uO7jEP+YUVHvhoKIQYKdD8Ed3JFw==" saltValue="DUeg9jil8HwgM/RM/8Hlb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2409</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9U6NIgufdc3VJ7QBTkXlc1X4qy2vm8P0EXJcsQJQqG/AjJfEsCU1GdqXZQLjOJ/b6lowHO2diIXRrJgUwHqfQ==" saltValue="Bv23w9j1HLpb8N1NhbMw+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2410</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p8RvzHl5iYNgMbs/gIKKJRazdSGr/0lffub42uIEfs51eDpiUPhoDR16dmns+B/2gOQMp6hiVCUxMEWr7i2xw==" saltValue="tLmnR4RdQ7YGmZmjnWAvN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2411</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KINTL62JWnh7Sf3/kM3wtaMbFDc7SUMACl/bRwO2Km1L7KBulh1fhB9z0sWNrNeN8lZIf98z7gJx1/DFR6kmg==" saltValue="zs4HSTNvRcL81UlcefEIu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2412</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ajTf4sPpgzetfOREdu/igOf0kJ6GO9edlSGzut+RjNgx2ce21HPkMrIirhHASX2Pex/X7shDKeRXJduk68OFkw==" saltValue="RgERAdJrR6Y2R80phstEG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