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長寿社会課\2.介護保険係\D 介護保険事業所\① 事業所指定\5 居宅介護支援\加算関係\特定事業所集中減算\"/>
    </mc:Choice>
  </mc:AlternateContent>
  <bookViews>
    <workbookView xWindow="0" yWindow="0" windowWidth="22560" windowHeight="11060"/>
  </bookViews>
  <sheets>
    <sheet name="様式1" sheetId="2" r:id="rId1"/>
    <sheet name="チェックシート" sheetId="4" r:id="rId2"/>
    <sheet name="別紙2" sheetId="6" r:id="rId3"/>
    <sheet name="様式1 【記入例】" sheetId="9" r:id="rId4"/>
    <sheet name="チェックシート 【記入例】" sheetId="10" r:id="rId5"/>
    <sheet name="別紙2【記入例】" sheetId="11" r:id="rId6"/>
  </sheets>
  <definedNames>
    <definedName name="_xlnm.Print_Area" localSheetId="1">チェックシート!$A$1:$V$64</definedName>
    <definedName name="_xlnm.Print_Area" localSheetId="4">'チェックシート 【記入例】'!$A$1:$Y$64</definedName>
    <definedName name="_xlnm.Print_Area" localSheetId="2">別紙2!$A$1:$J$27</definedName>
    <definedName name="_xlnm.Print_Area" localSheetId="5">別紙2【記入例】!$A$1:$M$33</definedName>
    <definedName name="_xlnm.Print_Area" localSheetId="0">様式1!$A$1:$AD$34</definedName>
    <definedName name="_xlnm.Print_Area" localSheetId="3">'様式1 【記入例】'!$A$1:$AD$34</definedName>
    <definedName name="_xlnm.Print_Titles" localSheetId="1">チェックシート!$3:$3</definedName>
    <definedName name="_xlnm.Print_Titles" localSheetId="4">'チェックシート 【記入例】'!$3:$3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 i="10" l="1"/>
  <c r="T41" i="10" s="1"/>
  <c r="X28" i="9"/>
  <c r="X28" i="2"/>
  <c r="T35" i="4"/>
  <c r="V35" i="4" s="1"/>
  <c r="T36" i="4"/>
  <c r="Q28" i="9" l="1"/>
  <c r="T36" i="10"/>
  <c r="V35" i="10"/>
  <c r="T41" i="4" l="1"/>
  <c r="Q28" i="2" s="1"/>
  <c r="T9" i="4"/>
  <c r="T8" i="4"/>
  <c r="T14" i="4" s="1"/>
  <c r="R1" i="4" l="1"/>
  <c r="H2" i="11"/>
  <c r="R2" i="10"/>
  <c r="H1" i="11"/>
  <c r="R1" i="10"/>
  <c r="H2" i="6"/>
  <c r="R2" i="4"/>
  <c r="H1" i="6"/>
  <c r="X27" i="9" l="1"/>
  <c r="X26" i="9"/>
  <c r="X25" i="9"/>
  <c r="T27" i="10" l="1"/>
  <c r="T26" i="10"/>
  <c r="V26" i="10" s="1"/>
  <c r="T18" i="10"/>
  <c r="T17" i="10"/>
  <c r="V17" i="10" s="1"/>
  <c r="T9" i="10"/>
  <c r="T8" i="10"/>
  <c r="V8" i="10" s="1"/>
  <c r="T7" i="10"/>
  <c r="T14" i="10" l="1"/>
  <c r="Q25" i="9" s="1"/>
  <c r="T23" i="10"/>
  <c r="Q26" i="9" s="1"/>
  <c r="T32" i="10"/>
  <c r="Q27" i="9" s="1"/>
  <c r="X27" i="2" l="1"/>
  <c r="X26" i="2"/>
  <c r="X25" i="2"/>
  <c r="T27" i="4"/>
  <c r="T26" i="4"/>
  <c r="T18" i="4"/>
  <c r="T17" i="4"/>
  <c r="V8" i="4"/>
  <c r="T7" i="4"/>
  <c r="T23" i="4" l="1"/>
  <c r="Q26" i="2" s="1"/>
  <c r="V17" i="4"/>
  <c r="V26" i="4"/>
  <c r="T32" i="4"/>
  <c r="Q27" i="2" s="1"/>
  <c r="Q25" i="2"/>
</calcChain>
</file>

<file path=xl/sharedStrings.xml><?xml version="1.0" encoding="utf-8"?>
<sst xmlns="http://schemas.openxmlformats.org/spreadsheetml/2006/main" count="328" uniqueCount="136">
  <si>
    <t>（参考様式）</t>
    <rPh sb="1" eb="3">
      <t>サンコウ</t>
    </rPh>
    <rPh sb="3" eb="5">
      <t>ヨウシキ</t>
    </rPh>
    <phoneticPr fontId="1"/>
  </si>
  <si>
    <t>居宅介護支援における特定事業所集中減算届出書</t>
    <rPh sb="0" eb="2">
      <t>キョタク</t>
    </rPh>
    <rPh sb="2" eb="4">
      <t>カイゴ</t>
    </rPh>
    <rPh sb="4" eb="6">
      <t>シエン</t>
    </rPh>
    <rPh sb="10" eb="12">
      <t>トクテイ</t>
    </rPh>
    <rPh sb="12" eb="15">
      <t>ジギョウショ</t>
    </rPh>
    <rPh sb="15" eb="17">
      <t>シュウチュウ</t>
    </rPh>
    <rPh sb="17" eb="19">
      <t>ゲンサン</t>
    </rPh>
    <rPh sb="19" eb="22">
      <t>トドケデショ</t>
    </rPh>
    <phoneticPr fontId="1"/>
  </si>
  <si>
    <t>境港市長　様</t>
    <rPh sb="0" eb="3">
      <t>サカイミナトシ</t>
    </rPh>
    <rPh sb="3" eb="4">
      <t>オサ</t>
    </rPh>
    <rPh sb="5" eb="6">
      <t>サマ</t>
    </rPh>
    <phoneticPr fontId="1"/>
  </si>
  <si>
    <t>（届出者）</t>
    <rPh sb="1" eb="3">
      <t>トドケデ</t>
    </rPh>
    <rPh sb="3" eb="4">
      <t>シャ</t>
    </rPh>
    <phoneticPr fontId="1"/>
  </si>
  <si>
    <t>法人名称</t>
    <rPh sb="0" eb="2">
      <t>ホウジン</t>
    </rPh>
    <rPh sb="2" eb="4">
      <t>メイショウ</t>
    </rPh>
    <phoneticPr fontId="1"/>
  </si>
  <si>
    <t>法人所在地</t>
    <rPh sb="0" eb="2">
      <t>ホウジン</t>
    </rPh>
    <rPh sb="2" eb="5">
      <t>ショザイチ</t>
    </rPh>
    <phoneticPr fontId="1"/>
  </si>
  <si>
    <t>代表者の職・氏名</t>
    <rPh sb="0" eb="3">
      <t>ダイヒョウシャ</t>
    </rPh>
    <rPh sb="4" eb="5">
      <t>ショク</t>
    </rPh>
    <rPh sb="6" eb="8">
      <t>シメイ</t>
    </rPh>
    <phoneticPr fontId="1"/>
  </si>
  <si>
    <t>　特定事業所集中減算に係る算定結果を下記のとおり届出ます。</t>
    <rPh sb="1" eb="3">
      <t>トクテイ</t>
    </rPh>
    <rPh sb="3" eb="6">
      <t>ジギョウショ</t>
    </rPh>
    <rPh sb="6" eb="8">
      <t>シュウチュウ</t>
    </rPh>
    <rPh sb="8" eb="10">
      <t>ゲンサン</t>
    </rPh>
    <rPh sb="11" eb="12">
      <t>カカ</t>
    </rPh>
    <rPh sb="13" eb="15">
      <t>サンテイ</t>
    </rPh>
    <rPh sb="15" eb="17">
      <t>ケッカ</t>
    </rPh>
    <rPh sb="18" eb="20">
      <t>カキ</t>
    </rPh>
    <rPh sb="24" eb="26">
      <t>トドケデ</t>
    </rPh>
    <phoneticPr fontId="1"/>
  </si>
  <si>
    <t>１．事業所の状況</t>
    <rPh sb="2" eb="5">
      <t>ジギョウショ</t>
    </rPh>
    <rPh sb="6" eb="8">
      <t>ジョウキョウ</t>
    </rPh>
    <phoneticPr fontId="1"/>
  </si>
  <si>
    <t>事業所番号</t>
    <rPh sb="0" eb="3">
      <t>ジギョウショ</t>
    </rPh>
    <rPh sb="3" eb="5">
      <t>バンゴウ</t>
    </rPh>
    <phoneticPr fontId="1"/>
  </si>
  <si>
    <t>事業所名</t>
    <rPh sb="0" eb="3">
      <t>ジギョウショ</t>
    </rPh>
    <rPh sb="3" eb="4">
      <t>メイ</t>
    </rPh>
    <phoneticPr fontId="1"/>
  </si>
  <si>
    <t>担当者</t>
    <rPh sb="0" eb="3">
      <t>タントウシャ</t>
    </rPh>
    <phoneticPr fontId="1"/>
  </si>
  <si>
    <t>連絡先</t>
    <rPh sb="0" eb="3">
      <t>レンラクサキ</t>
    </rPh>
    <phoneticPr fontId="1"/>
  </si>
  <si>
    <t>２．算定結果</t>
    <rPh sb="2" eb="4">
      <t>サンテイ</t>
    </rPh>
    <rPh sb="4" eb="6">
      <t>ケッカ</t>
    </rPh>
    <phoneticPr fontId="1"/>
  </si>
  <si>
    <t>判定期間</t>
    <rPh sb="0" eb="2">
      <t>ハンテイ</t>
    </rPh>
    <rPh sb="2" eb="4">
      <t>キカン</t>
    </rPh>
    <phoneticPr fontId="1"/>
  </si>
  <si>
    <t>サービス</t>
    <phoneticPr fontId="1"/>
  </si>
  <si>
    <r>
      <t xml:space="preserve">紹介率最高法人割合
</t>
    </r>
    <r>
      <rPr>
        <b/>
        <sz val="12"/>
        <color theme="1"/>
        <rFont val="ＭＳ Ｐゴシック"/>
        <family val="3"/>
        <charset val="128"/>
        <scheme val="minor"/>
      </rPr>
      <t>※別紙の④</t>
    </r>
    <rPh sb="0" eb="2">
      <t>ショウカイ</t>
    </rPh>
    <rPh sb="2" eb="3">
      <t>リツ</t>
    </rPh>
    <rPh sb="3" eb="5">
      <t>サイコウ</t>
    </rPh>
    <rPh sb="5" eb="7">
      <t>ホウジン</t>
    </rPh>
    <rPh sb="7" eb="9">
      <t>ワリアイ</t>
    </rPh>
    <rPh sb="11" eb="13">
      <t>ベッシ</t>
    </rPh>
    <phoneticPr fontId="1"/>
  </si>
  <si>
    <r>
      <t xml:space="preserve">正当な理由
</t>
    </r>
    <r>
      <rPr>
        <b/>
        <sz val="12"/>
        <color theme="1"/>
        <rFont val="ＭＳ Ｐゴシック"/>
        <family val="3"/>
        <charset val="128"/>
        <scheme val="minor"/>
      </rPr>
      <t>※別紙の⑤</t>
    </r>
    <rPh sb="0" eb="2">
      <t>セイトウ</t>
    </rPh>
    <rPh sb="3" eb="5">
      <t>リユウ</t>
    </rPh>
    <phoneticPr fontId="1"/>
  </si>
  <si>
    <t>訪問介護</t>
    <rPh sb="0" eb="2">
      <t>ホウモン</t>
    </rPh>
    <rPh sb="2" eb="4">
      <t>カイゴ</t>
    </rPh>
    <phoneticPr fontId="1"/>
  </si>
  <si>
    <t>％</t>
    <phoneticPr fontId="1"/>
  </si>
  <si>
    <t>通所介護</t>
    <rPh sb="0" eb="4">
      <t>ツウショカイゴ</t>
    </rPh>
    <phoneticPr fontId="1"/>
  </si>
  <si>
    <t>福祉用具貸与</t>
    <rPh sb="0" eb="2">
      <t>フクシ</t>
    </rPh>
    <rPh sb="2" eb="4">
      <t>ヨウグ</t>
    </rPh>
    <rPh sb="4" eb="6">
      <t>タイヨ</t>
    </rPh>
    <phoneticPr fontId="1"/>
  </si>
  <si>
    <t>地域密着型通所介護</t>
    <rPh sb="0" eb="5">
      <t>チイキミッチャクガタ</t>
    </rPh>
    <rPh sb="5" eb="7">
      <t>ツウショ</t>
    </rPh>
    <rPh sb="7" eb="9">
      <t>カイゴ</t>
    </rPh>
    <phoneticPr fontId="1"/>
  </si>
  <si>
    <t>３．添付書類</t>
    <rPh sb="2" eb="4">
      <t>テンプ</t>
    </rPh>
    <rPh sb="4" eb="6">
      <t>ショルイ</t>
    </rPh>
    <phoneticPr fontId="1"/>
  </si>
  <si>
    <t>・別紙「特定事業所集中減算チェックシート」</t>
    <rPh sb="1" eb="3">
      <t>ベッシ</t>
    </rPh>
    <phoneticPr fontId="1"/>
  </si>
  <si>
    <t>【「正当な理由」として、「1」を選択した場合】
・別紙2「居宅介護支援事業所の通常の実施地域に所在するサービス事業所一覧」</t>
    <rPh sb="25" eb="27">
      <t>ベッシ</t>
    </rPh>
    <rPh sb="29" eb="31">
      <t>キョタク</t>
    </rPh>
    <rPh sb="31" eb="33">
      <t>カイゴ</t>
    </rPh>
    <rPh sb="33" eb="35">
      <t>シエン</t>
    </rPh>
    <rPh sb="35" eb="38">
      <t>ジギョウショ</t>
    </rPh>
    <rPh sb="39" eb="41">
      <t>ツウジョウ</t>
    </rPh>
    <rPh sb="42" eb="44">
      <t>ジッシ</t>
    </rPh>
    <rPh sb="44" eb="46">
      <t>チイキ</t>
    </rPh>
    <rPh sb="47" eb="49">
      <t>ショザイ</t>
    </rPh>
    <rPh sb="55" eb="58">
      <t>ジギョウショ</t>
    </rPh>
    <rPh sb="58" eb="60">
      <t>イチラン</t>
    </rPh>
    <phoneticPr fontId="1"/>
  </si>
  <si>
    <t>【「正当な理由」として、「5（エ）」を選択した場合】
・利用者から理由書の提出を受け、地域ケア会議等で支援内容について意見・助言を受けていることを検証できる書類</t>
    <rPh sb="28" eb="31">
      <t>リヨウシャ</t>
    </rPh>
    <rPh sb="33" eb="36">
      <t>リユウショ</t>
    </rPh>
    <rPh sb="37" eb="39">
      <t>テイシュツ</t>
    </rPh>
    <rPh sb="40" eb="41">
      <t>ウ</t>
    </rPh>
    <rPh sb="43" eb="45">
      <t>チイキ</t>
    </rPh>
    <rPh sb="47" eb="49">
      <t>カイギ</t>
    </rPh>
    <rPh sb="49" eb="50">
      <t>トウ</t>
    </rPh>
    <rPh sb="51" eb="53">
      <t>シエン</t>
    </rPh>
    <rPh sb="53" eb="55">
      <t>ナイヨウ</t>
    </rPh>
    <rPh sb="59" eb="61">
      <t>イケン</t>
    </rPh>
    <rPh sb="62" eb="64">
      <t>ジョゲン</t>
    </rPh>
    <rPh sb="65" eb="66">
      <t>ウ</t>
    </rPh>
    <rPh sb="73" eb="75">
      <t>ケンショウ</t>
    </rPh>
    <rPh sb="78" eb="80">
      <t>ショルイ</t>
    </rPh>
    <phoneticPr fontId="1"/>
  </si>
  <si>
    <t>（別紙）</t>
  </si>
  <si>
    <t>特定事業所集中減算チェックシート</t>
    <rPh sb="0" eb="2">
      <t>トクテイ</t>
    </rPh>
    <rPh sb="2" eb="5">
      <t>ジギョウショ</t>
    </rPh>
    <rPh sb="5" eb="7">
      <t>シュウチュウ</t>
    </rPh>
    <rPh sb="7" eb="9">
      <t>ゲンサン</t>
    </rPh>
    <phoneticPr fontId="1"/>
  </si>
  <si>
    <t>前期</t>
    <rPh sb="0" eb="2">
      <t>ゼンキ</t>
    </rPh>
    <phoneticPr fontId="4"/>
  </si>
  <si>
    <t>3月</t>
    <rPh sb="1" eb="2">
      <t>ガツ</t>
    </rPh>
    <phoneticPr fontId="4"/>
  </si>
  <si>
    <t>4月</t>
  </si>
  <si>
    <t>5月</t>
  </si>
  <si>
    <t>6月</t>
  </si>
  <si>
    <t>7月</t>
  </si>
  <si>
    <t>8月</t>
  </si>
  <si>
    <t>計</t>
    <rPh sb="0" eb="1">
      <t>ケイ</t>
    </rPh>
    <phoneticPr fontId="4"/>
  </si>
  <si>
    <t>月平均</t>
    <rPh sb="0" eb="1">
      <t>ツキ</t>
    </rPh>
    <rPh sb="1" eb="3">
      <t>ヘイキン</t>
    </rPh>
    <phoneticPr fontId="1"/>
  </si>
  <si>
    <t>後期</t>
    <rPh sb="0" eb="2">
      <t>コウキ</t>
    </rPh>
    <phoneticPr fontId="4"/>
  </si>
  <si>
    <t>9月</t>
    <rPh sb="1" eb="2">
      <t>ガツ</t>
    </rPh>
    <phoneticPr fontId="4"/>
  </si>
  <si>
    <t>10月</t>
  </si>
  <si>
    <t>11月</t>
  </si>
  <si>
    <t>12月</t>
  </si>
  <si>
    <t>1月</t>
  </si>
  <si>
    <t>2月</t>
  </si>
  <si>
    <t>①居宅サービス計画の総数</t>
    <rPh sb="1" eb="3">
      <t>キョタク</t>
    </rPh>
    <rPh sb="7" eb="9">
      <t>ケイカク</t>
    </rPh>
    <rPh sb="10" eb="12">
      <t>ソウスウ</t>
    </rPh>
    <phoneticPr fontId="4"/>
  </si>
  <si>
    <t>訪問介護</t>
    <rPh sb="0" eb="2">
      <t>ホウモン</t>
    </rPh>
    <rPh sb="2" eb="4">
      <t>カイゴ</t>
    </rPh>
    <phoneticPr fontId="4"/>
  </si>
  <si>
    <t>②訪問介護を位置付けた居宅サービス計画数</t>
    <rPh sb="1" eb="3">
      <t>ホウモン</t>
    </rPh>
    <rPh sb="3" eb="5">
      <t>カイゴ</t>
    </rPh>
    <rPh sb="6" eb="9">
      <t>イチヅ</t>
    </rPh>
    <rPh sb="11" eb="13">
      <t>キョタク</t>
    </rPh>
    <rPh sb="17" eb="19">
      <t>ケイカク</t>
    </rPh>
    <rPh sb="19" eb="20">
      <t>スウ</t>
    </rPh>
    <phoneticPr fontId="4"/>
  </si>
  <si>
    <t>A</t>
    <phoneticPr fontId="4"/>
  </si>
  <si>
    <t>③紹介率最高法人を位置付けた居宅サービス計画数</t>
    <rPh sb="1" eb="3">
      <t>ショウカイ</t>
    </rPh>
    <rPh sb="3" eb="4">
      <t>リツ</t>
    </rPh>
    <rPh sb="4" eb="6">
      <t>サイコウ</t>
    </rPh>
    <phoneticPr fontId="4"/>
  </si>
  <si>
    <t>B</t>
    <phoneticPr fontId="4"/>
  </si>
  <si>
    <t>　紹介率最高法人の名称</t>
    <rPh sb="6" eb="8">
      <t>ホウジン</t>
    </rPh>
    <rPh sb="9" eb="11">
      <t>メイショウ</t>
    </rPh>
    <phoneticPr fontId="4"/>
  </si>
  <si>
    <t>　　　所在地</t>
    <rPh sb="3" eb="6">
      <t>ショザイチ</t>
    </rPh>
    <phoneticPr fontId="4"/>
  </si>
  <si>
    <t xml:space="preserve"> 　 　代表者名</t>
    <rPh sb="4" eb="6">
      <t>ダイヒョウ</t>
    </rPh>
    <rPh sb="6" eb="7">
      <t>モノ</t>
    </rPh>
    <rPh sb="7" eb="8">
      <t>ナ</t>
    </rPh>
    <phoneticPr fontId="4"/>
  </si>
  <si>
    <t>　　　事業所名（事業所番号）</t>
    <rPh sb="3" eb="6">
      <t>ジギョウショ</t>
    </rPh>
    <rPh sb="6" eb="7">
      <t>ナ</t>
    </rPh>
    <rPh sb="8" eb="11">
      <t>ジギョウショ</t>
    </rPh>
    <rPh sb="11" eb="13">
      <t>バンゴウ</t>
    </rPh>
    <phoneticPr fontId="4"/>
  </si>
  <si>
    <t>④割合（B÷A×100）</t>
    <rPh sb="1" eb="3">
      <t>ワリアイ</t>
    </rPh>
    <phoneticPr fontId="4"/>
  </si>
  <si>
    <t>単位：％</t>
  </si>
  <si>
    <r>
      <t>⑤</t>
    </r>
    <r>
      <rPr>
        <b/>
        <sz val="11"/>
        <rFont val="ＭＳ Ｐ明朝"/>
        <family val="1"/>
        <charset val="128"/>
      </rPr>
      <t>8</t>
    </r>
    <r>
      <rPr>
        <b/>
        <sz val="11"/>
        <rFont val="ＭＳ 明朝"/>
        <family val="1"/>
        <charset val="128"/>
      </rPr>
      <t>0％を超えている場合の理由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</si>
  <si>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t>番号</t>
    <rPh sb="0" eb="2">
      <t>バンゴウ</t>
    </rPh>
    <phoneticPr fontId="4"/>
  </si>
  <si>
    <t>通所介護</t>
    <rPh sb="0" eb="2">
      <t>ツウショ</t>
    </rPh>
    <rPh sb="2" eb="4">
      <t>カイゴ</t>
    </rPh>
    <phoneticPr fontId="4"/>
  </si>
  <si>
    <t>②通所介護を位置付けた居宅サービス計画数</t>
    <rPh sb="1" eb="3">
      <t>ツウショ</t>
    </rPh>
    <rPh sb="3" eb="5">
      <t>カイゴ</t>
    </rPh>
    <rPh sb="6" eb="9">
      <t>イチヅ</t>
    </rPh>
    <rPh sb="11" eb="13">
      <t>キョタク</t>
    </rPh>
    <rPh sb="17" eb="19">
      <t>ケイカク</t>
    </rPh>
    <rPh sb="19" eb="20">
      <t>スウ</t>
    </rPh>
    <phoneticPr fontId="4"/>
  </si>
  <si>
    <r>
      <t>⑤</t>
    </r>
    <r>
      <rPr>
        <b/>
        <sz val="11"/>
        <rFont val="ＭＳ Ｐ明朝"/>
        <family val="1"/>
        <charset val="128"/>
      </rPr>
      <t>80</t>
    </r>
    <r>
      <rPr>
        <b/>
        <sz val="11"/>
        <rFont val="ＭＳ 明朝"/>
        <family val="1"/>
        <charset val="128"/>
      </rPr>
      <t>％を超えている場合の理由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</si>
  <si>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4"/>
  </si>
  <si>
    <r>
      <t>⑤80％を超えている場合の理由（「正当な理由」の判断基準に基づき、該当番号を記入すること)</t>
    </r>
    <r>
      <rPr>
        <sz val="9"/>
        <rFont val="ＭＳ Ｐ明朝"/>
        <family val="1"/>
        <charset val="128"/>
      </rPr>
      <t/>
    </r>
    <rPh sb="5" eb="6">
      <t>コ</t>
    </rPh>
    <rPh sb="10" eb="12">
      <t>バアイ</t>
    </rPh>
    <rPh sb="13" eb="15">
      <t>リユウ</t>
    </rPh>
    <phoneticPr fontId="4"/>
  </si>
  <si>
    <t>地域密着型通所介護</t>
    <rPh sb="0" eb="2">
      <t>チイキ</t>
    </rPh>
    <rPh sb="2" eb="4">
      <t>ミッチャク</t>
    </rPh>
    <rPh sb="4" eb="5">
      <t>ガタ</t>
    </rPh>
    <rPh sb="5" eb="7">
      <t>ツウショ</t>
    </rPh>
    <rPh sb="7" eb="9">
      <t>カイゴ</t>
    </rPh>
    <phoneticPr fontId="1"/>
  </si>
  <si>
    <t>②地域密着型通所介護を位置付けた居宅サービス計画数</t>
    <rPh sb="1" eb="6">
      <t>チイキミッチャクガタ</t>
    </rPh>
    <rPh sb="6" eb="8">
      <t>ツウショ</t>
    </rPh>
    <rPh sb="8" eb="10">
      <t>カイゴ</t>
    </rPh>
    <rPh sb="11" eb="14">
      <t>イチヅ</t>
    </rPh>
    <rPh sb="16" eb="18">
      <t>キョタク</t>
    </rPh>
    <rPh sb="22" eb="24">
      <t>ケイカク</t>
    </rPh>
    <rPh sb="24" eb="25">
      <t>スウ</t>
    </rPh>
    <phoneticPr fontId="4"/>
  </si>
  <si>
    <t>◆「正当な理由」の判断基準</t>
    <rPh sb="2" eb="4">
      <t>セイトウ</t>
    </rPh>
    <rPh sb="5" eb="7">
      <t>リユウ</t>
    </rPh>
    <rPh sb="9" eb="11">
      <t>ハンダン</t>
    </rPh>
    <rPh sb="11" eb="13">
      <t>キジュン</t>
    </rPh>
    <phoneticPr fontId="1"/>
  </si>
  <si>
    <t>番号</t>
    <rPh sb="0" eb="2">
      <t>バンゴウ</t>
    </rPh>
    <phoneticPr fontId="1"/>
  </si>
  <si>
    <t>判断基準</t>
    <rPh sb="0" eb="2">
      <t>ハンダン</t>
    </rPh>
    <rPh sb="2" eb="4">
      <t>キジュン</t>
    </rPh>
    <phoneticPr fontId="1"/>
  </si>
  <si>
    <t>居宅介護支援事業所の通常の実施地域に訪問介護サービス等が各サービスごとでみた場合に５事業所未満である場合などサービス事業所が少数である場合。</t>
    <rPh sb="0" eb="2">
      <t>キョタク</t>
    </rPh>
    <rPh sb="2" eb="4">
      <t>カイゴ</t>
    </rPh>
    <rPh sb="4" eb="6">
      <t>シエン</t>
    </rPh>
    <rPh sb="6" eb="9">
      <t>ジギョウショ</t>
    </rPh>
    <rPh sb="10" eb="12">
      <t>ツウジョウ</t>
    </rPh>
    <phoneticPr fontId="1"/>
  </si>
  <si>
    <t>特別地域居宅介護支援加算を受けている居宅介護支援事業所である場合。</t>
    <rPh sb="0" eb="2">
      <t>トクベツ</t>
    </rPh>
    <rPh sb="2" eb="4">
      <t>チイキ</t>
    </rPh>
    <rPh sb="4" eb="6">
      <t>キョタク</t>
    </rPh>
    <rPh sb="6" eb="8">
      <t>カイゴ</t>
    </rPh>
    <rPh sb="8" eb="10">
      <t>シエン</t>
    </rPh>
    <rPh sb="10" eb="12">
      <t>カサン</t>
    </rPh>
    <rPh sb="13" eb="14">
      <t>ウ</t>
    </rPh>
    <rPh sb="18" eb="20">
      <t>キョタク</t>
    </rPh>
    <rPh sb="20" eb="22">
      <t>カイゴ</t>
    </rPh>
    <rPh sb="22" eb="24">
      <t>シエン</t>
    </rPh>
    <rPh sb="24" eb="27">
      <t>ジギョウショ</t>
    </rPh>
    <rPh sb="30" eb="32">
      <t>バアイ</t>
    </rPh>
    <phoneticPr fontId="1"/>
  </si>
  <si>
    <t>判定期間の１月当たりの平均居宅サービス計画数が２０件以下であるなど居宅介護支援事業所が小規模である場合。</t>
    <rPh sb="0" eb="2">
      <t>ハンテイ</t>
    </rPh>
    <rPh sb="2" eb="4">
      <t>キカン</t>
    </rPh>
    <rPh sb="6" eb="7">
      <t>ガツ</t>
    </rPh>
    <rPh sb="7" eb="8">
      <t>ア</t>
    </rPh>
    <rPh sb="11" eb="13">
      <t>ヘイキン</t>
    </rPh>
    <rPh sb="13" eb="15">
      <t>キョタク</t>
    </rPh>
    <rPh sb="19" eb="21">
      <t>ケイカク</t>
    </rPh>
    <rPh sb="21" eb="22">
      <t>カズ</t>
    </rPh>
    <rPh sb="25" eb="28">
      <t>ケンイカ</t>
    </rPh>
    <rPh sb="33" eb="35">
      <t>キョタク</t>
    </rPh>
    <rPh sb="35" eb="37">
      <t>カイゴ</t>
    </rPh>
    <rPh sb="37" eb="39">
      <t>シエン</t>
    </rPh>
    <rPh sb="39" eb="42">
      <t>ジギョウショ</t>
    </rPh>
    <rPh sb="43" eb="46">
      <t>ショウキボ</t>
    </rPh>
    <rPh sb="49" eb="51">
      <t>バアイ</t>
    </rPh>
    <phoneticPr fontId="1"/>
  </si>
  <si>
    <t>判定期間の１月当たりの居宅サービス計画のうち、それぞれのサービスが位置付けられた計画件数が１月当たり平均１０件以下であるなど、サービスの利用が少数である場合。</t>
    <rPh sb="0" eb="2">
      <t>ハンテイ</t>
    </rPh>
    <rPh sb="2" eb="4">
      <t>キカン</t>
    </rPh>
    <rPh sb="6" eb="7">
      <t>ガツ</t>
    </rPh>
    <rPh sb="7" eb="8">
      <t>ア</t>
    </rPh>
    <rPh sb="11" eb="13">
      <t>キョタク</t>
    </rPh>
    <rPh sb="17" eb="19">
      <t>ケイカク</t>
    </rPh>
    <rPh sb="33" eb="36">
      <t>イチヅ</t>
    </rPh>
    <rPh sb="40" eb="42">
      <t>ケイカク</t>
    </rPh>
    <rPh sb="42" eb="44">
      <t>ケンスウ</t>
    </rPh>
    <rPh sb="46" eb="47">
      <t>ガツ</t>
    </rPh>
    <rPh sb="47" eb="48">
      <t>ア</t>
    </rPh>
    <rPh sb="50" eb="52">
      <t>ヘイキン</t>
    </rPh>
    <rPh sb="54" eb="57">
      <t>ケンイカ</t>
    </rPh>
    <rPh sb="68" eb="70">
      <t>リヨウ</t>
    </rPh>
    <rPh sb="71" eb="73">
      <t>ショウスウ</t>
    </rPh>
    <rPh sb="76" eb="78">
      <t>バアイ</t>
    </rPh>
    <phoneticPr fontId="1"/>
  </si>
  <si>
    <t>5（ア）</t>
    <phoneticPr fontId="1"/>
  </si>
  <si>
    <t>訪問介護における特定事業所加算を受けている。</t>
    <rPh sb="0" eb="2">
      <t>ホウモン</t>
    </rPh>
    <rPh sb="2" eb="4">
      <t>カイゴ</t>
    </rPh>
    <rPh sb="8" eb="10">
      <t>トクテイ</t>
    </rPh>
    <rPh sb="10" eb="13">
      <t>ジギョウショ</t>
    </rPh>
    <rPh sb="13" eb="15">
      <t>カサン</t>
    </rPh>
    <rPh sb="16" eb="17">
      <t>ウ</t>
    </rPh>
    <phoneticPr fontId="1"/>
  </si>
  <si>
    <t>5（イ）</t>
    <phoneticPr fontId="1"/>
  </si>
  <si>
    <t>5（ウ）</t>
    <phoneticPr fontId="1"/>
  </si>
  <si>
    <t>5（エ）</t>
    <phoneticPr fontId="1"/>
  </si>
  <si>
    <t>利用者から質の高いことを理由に当該サービスを利用したい旨の理由書の提出を受けている場合であって、地域ケア会議等に当該利用者の居宅サービス計画を提出し、支援内容についての意見・助言を受けている。</t>
    <rPh sb="0" eb="3">
      <t>リヨウシャ</t>
    </rPh>
    <rPh sb="5" eb="6">
      <t>シツ</t>
    </rPh>
    <rPh sb="7" eb="8">
      <t>タカ</t>
    </rPh>
    <rPh sb="12" eb="14">
      <t>リユウ</t>
    </rPh>
    <rPh sb="15" eb="17">
      <t>トウガイ</t>
    </rPh>
    <rPh sb="22" eb="24">
      <t>リヨウ</t>
    </rPh>
    <rPh sb="27" eb="28">
      <t>ムネ</t>
    </rPh>
    <rPh sb="29" eb="32">
      <t>リユウショ</t>
    </rPh>
    <rPh sb="33" eb="35">
      <t>テイシュツ</t>
    </rPh>
    <rPh sb="36" eb="37">
      <t>ウ</t>
    </rPh>
    <rPh sb="41" eb="43">
      <t>バアイ</t>
    </rPh>
    <rPh sb="48" eb="50">
      <t>チイキ</t>
    </rPh>
    <rPh sb="52" eb="54">
      <t>カイギ</t>
    </rPh>
    <rPh sb="54" eb="55">
      <t>トウ</t>
    </rPh>
    <rPh sb="56" eb="58">
      <t>トウガイ</t>
    </rPh>
    <rPh sb="58" eb="61">
      <t>リヨウシャ</t>
    </rPh>
    <rPh sb="62" eb="64">
      <t>キョタク</t>
    </rPh>
    <rPh sb="68" eb="70">
      <t>ケイカク</t>
    </rPh>
    <rPh sb="71" eb="73">
      <t>テイシュツ</t>
    </rPh>
    <rPh sb="75" eb="77">
      <t>シエン</t>
    </rPh>
    <rPh sb="77" eb="79">
      <t>ナイヨウ</t>
    </rPh>
    <rPh sb="84" eb="86">
      <t>イケン</t>
    </rPh>
    <rPh sb="87" eb="89">
      <t>ジョゲン</t>
    </rPh>
    <rPh sb="90" eb="91">
      <t>ウ</t>
    </rPh>
    <phoneticPr fontId="1"/>
  </si>
  <si>
    <t>※1 判定期間は、前期3月1日から8月末日まで、後期9月1日から2月末日までです。</t>
    <rPh sb="3" eb="5">
      <t>ハンテイ</t>
    </rPh>
    <rPh sb="5" eb="7">
      <t>キカン</t>
    </rPh>
    <rPh sb="9" eb="11">
      <t>ゼンキ</t>
    </rPh>
    <rPh sb="12" eb="13">
      <t>ガツ</t>
    </rPh>
    <rPh sb="14" eb="15">
      <t>ニチ</t>
    </rPh>
    <rPh sb="18" eb="19">
      <t>ガツ</t>
    </rPh>
    <rPh sb="20" eb="21">
      <t>ニチ</t>
    </rPh>
    <rPh sb="24" eb="26">
      <t>コウキ</t>
    </rPh>
    <rPh sb="27" eb="28">
      <t>ガツ</t>
    </rPh>
    <rPh sb="29" eb="30">
      <t>ニチ</t>
    </rPh>
    <rPh sb="33" eb="34">
      <t>ガツ</t>
    </rPh>
    <rPh sb="34" eb="36">
      <t>マツジツ</t>
    </rPh>
    <phoneticPr fontId="1"/>
  </si>
  <si>
    <t>※2 いずれかのサービスの割合が80%を超えているときは、特定事業所集中減算に関する届出の提出が必要です。</t>
    <rPh sb="13" eb="15">
      <t>ワリアイ</t>
    </rPh>
    <rPh sb="20" eb="21">
      <t>コ</t>
    </rPh>
    <rPh sb="29" eb="31">
      <t>トクテイ</t>
    </rPh>
    <rPh sb="31" eb="34">
      <t>ジギョウショ</t>
    </rPh>
    <rPh sb="34" eb="36">
      <t>シュウチュウ</t>
    </rPh>
    <rPh sb="36" eb="38">
      <t>ゲンサン</t>
    </rPh>
    <rPh sb="39" eb="40">
      <t>カン</t>
    </rPh>
    <rPh sb="42" eb="44">
      <t>トドケデ</t>
    </rPh>
    <rPh sb="45" eb="47">
      <t>テイシュツ</t>
    </rPh>
    <rPh sb="48" eb="50">
      <t>ヒツヨウ</t>
    </rPh>
    <phoneticPr fontId="1"/>
  </si>
  <si>
    <t>※3 提出期限は、前期は9月15日、後期は3月15日です。</t>
    <rPh sb="3" eb="5">
      <t>テイシュツ</t>
    </rPh>
    <rPh sb="5" eb="7">
      <t>キゲン</t>
    </rPh>
    <rPh sb="9" eb="11">
      <t>ゼンキ</t>
    </rPh>
    <rPh sb="13" eb="14">
      <t>ガツ</t>
    </rPh>
    <rPh sb="16" eb="17">
      <t>ニチ</t>
    </rPh>
    <rPh sb="18" eb="20">
      <t>コウキ</t>
    </rPh>
    <rPh sb="22" eb="23">
      <t>ガツ</t>
    </rPh>
    <rPh sb="25" eb="26">
      <t>ニチ</t>
    </rPh>
    <phoneticPr fontId="1"/>
  </si>
  <si>
    <t>※4 ③に記載する紹介率最高法人の事業所が複数ある場合は、その全てを記載してください。</t>
    <rPh sb="5" eb="7">
      <t>キサイ</t>
    </rPh>
    <rPh sb="9" eb="11">
      <t>ショウカイ</t>
    </rPh>
    <rPh sb="11" eb="12">
      <t>リツ</t>
    </rPh>
    <rPh sb="12" eb="14">
      <t>サイコウ</t>
    </rPh>
    <rPh sb="14" eb="16">
      <t>ホウジン</t>
    </rPh>
    <rPh sb="17" eb="20">
      <t>ジギョウショ</t>
    </rPh>
    <rPh sb="21" eb="23">
      <t>フクスウ</t>
    </rPh>
    <rPh sb="25" eb="27">
      <t>バアイ</t>
    </rPh>
    <rPh sb="31" eb="32">
      <t>スベ</t>
    </rPh>
    <rPh sb="34" eb="36">
      <t>キサイ</t>
    </rPh>
    <phoneticPr fontId="1"/>
  </si>
  <si>
    <t>※5 ④の割合は、小数点第2位以下を切り捨ててください。</t>
    <rPh sb="5" eb="7">
      <t>ワリアイ</t>
    </rPh>
    <rPh sb="9" eb="12">
      <t>ショウスウテン</t>
    </rPh>
    <rPh sb="12" eb="13">
      <t>ダイ</t>
    </rPh>
    <rPh sb="14" eb="15">
      <t>イ</t>
    </rPh>
    <rPh sb="15" eb="17">
      <t>イカ</t>
    </rPh>
    <rPh sb="18" eb="19">
      <t>キ</t>
    </rPh>
    <rPh sb="20" eb="21">
      <t>ス</t>
    </rPh>
    <phoneticPr fontId="1"/>
  </si>
  <si>
    <t>※6 記載された理由が正当な理由に該当するかどうかは、各指定権者において個別に判断いたします。</t>
    <rPh sb="3" eb="5">
      <t>キサイ</t>
    </rPh>
    <rPh sb="8" eb="10">
      <t>リユウ</t>
    </rPh>
    <rPh sb="11" eb="13">
      <t>セイトウ</t>
    </rPh>
    <rPh sb="14" eb="16">
      <t>リユウ</t>
    </rPh>
    <rPh sb="17" eb="19">
      <t>ガイトウ</t>
    </rPh>
    <rPh sb="27" eb="28">
      <t>カク</t>
    </rPh>
    <rPh sb="28" eb="30">
      <t>シテイ</t>
    </rPh>
    <rPh sb="30" eb="32">
      <t>ケンシャ</t>
    </rPh>
    <rPh sb="36" eb="38">
      <t>コベツ</t>
    </rPh>
    <rPh sb="39" eb="41">
      <t>ハンダン</t>
    </rPh>
    <phoneticPr fontId="1"/>
  </si>
  <si>
    <t>※8　届出書の内容について、実地調査等させていただく場合があります。あらかじめご了承ください。</t>
    <phoneticPr fontId="1"/>
  </si>
  <si>
    <t>(別紙2)</t>
    <rPh sb="1" eb="3">
      <t>ベッシ</t>
    </rPh>
    <phoneticPr fontId="1"/>
  </si>
  <si>
    <t>居宅介護支援事業所の通常の実施地域に所在するサービス事業所一覧</t>
    <rPh sb="0" eb="2">
      <t>キョタク</t>
    </rPh>
    <rPh sb="2" eb="4">
      <t>カイゴ</t>
    </rPh>
    <rPh sb="4" eb="6">
      <t>シエン</t>
    </rPh>
    <rPh sb="6" eb="9">
      <t>ジギョウショ</t>
    </rPh>
    <rPh sb="10" eb="12">
      <t>ツウジョウ</t>
    </rPh>
    <rPh sb="13" eb="15">
      <t>ジッシ</t>
    </rPh>
    <rPh sb="15" eb="17">
      <t>チイキ</t>
    </rPh>
    <rPh sb="18" eb="20">
      <t>ショザイ</t>
    </rPh>
    <rPh sb="26" eb="29">
      <t>ジギョウショ</t>
    </rPh>
    <rPh sb="29" eb="31">
      <t>イチラン</t>
    </rPh>
    <phoneticPr fontId="1"/>
  </si>
  <si>
    <t>※正当な理由１を選択した場合以外には、提出は不要です。</t>
    <rPh sb="1" eb="3">
      <t>セイトウ</t>
    </rPh>
    <rPh sb="4" eb="6">
      <t>リユウ</t>
    </rPh>
    <rPh sb="8" eb="10">
      <t>センタク</t>
    </rPh>
    <rPh sb="12" eb="14">
      <t>バアイ</t>
    </rPh>
    <rPh sb="14" eb="16">
      <t>イガイ</t>
    </rPh>
    <rPh sb="19" eb="21">
      <t>テイシュツ</t>
    </rPh>
    <rPh sb="22" eb="24">
      <t>フヨウ</t>
    </rPh>
    <phoneticPr fontId="1"/>
  </si>
  <si>
    <t>１．居宅介護支援事業所の通常の実施地域</t>
    <rPh sb="2" eb="4">
      <t>キョタク</t>
    </rPh>
    <rPh sb="4" eb="6">
      <t>カイゴ</t>
    </rPh>
    <rPh sb="6" eb="8">
      <t>シエン</t>
    </rPh>
    <rPh sb="8" eb="11">
      <t>ジギョウショ</t>
    </rPh>
    <rPh sb="12" eb="14">
      <t>ツウジョウ</t>
    </rPh>
    <rPh sb="15" eb="17">
      <t>ジッシ</t>
    </rPh>
    <rPh sb="17" eb="19">
      <t>チイキ</t>
    </rPh>
    <phoneticPr fontId="1"/>
  </si>
  <si>
    <t>２．１の地域内に5事業所未満であるサービス</t>
    <rPh sb="4" eb="6">
      <t>チイキ</t>
    </rPh>
    <rPh sb="6" eb="7">
      <t>ナイ</t>
    </rPh>
    <rPh sb="9" eb="12">
      <t>ジギョウショ</t>
    </rPh>
    <rPh sb="12" eb="14">
      <t>ミマン</t>
    </rPh>
    <phoneticPr fontId="1"/>
  </si>
  <si>
    <t>３．２のサービス事業所一覧</t>
    <rPh sb="8" eb="11">
      <t>ジギョウショ</t>
    </rPh>
    <rPh sb="11" eb="13">
      <t>イチラン</t>
    </rPh>
    <phoneticPr fontId="1"/>
  </si>
  <si>
    <t>（　　　　　　　　　　　　　　　　）</t>
    <phoneticPr fontId="1"/>
  </si>
  <si>
    <t>No.</t>
    <phoneticPr fontId="1"/>
  </si>
  <si>
    <t>※該当サービス数に応じ、上の表をコピーして作成してください。（記入例参照）</t>
  </si>
  <si>
    <t>株式会社　長寿社会</t>
    <rPh sb="0" eb="4">
      <t>カブシキガイシャ</t>
    </rPh>
    <rPh sb="5" eb="7">
      <t>チョウジュ</t>
    </rPh>
    <rPh sb="7" eb="9">
      <t>シャカイ</t>
    </rPh>
    <phoneticPr fontId="1"/>
  </si>
  <si>
    <t>鳥取県鳥取○町○丁目－○○○</t>
    <rPh sb="0" eb="3">
      <t>トットリケン</t>
    </rPh>
    <rPh sb="3" eb="5">
      <t>トットリ</t>
    </rPh>
    <rPh sb="6" eb="7">
      <t>マチ</t>
    </rPh>
    <rPh sb="8" eb="10">
      <t>チョウメ</t>
    </rPh>
    <phoneticPr fontId="1"/>
  </si>
  <si>
    <t>鳥取　太郎</t>
    <rPh sb="0" eb="2">
      <t>トットリ</t>
    </rPh>
    <rPh sb="3" eb="5">
      <t>タロウ</t>
    </rPh>
    <phoneticPr fontId="1"/>
  </si>
  <si>
    <t>居宅介護支援事業所鳥取県庁</t>
    <rPh sb="0" eb="2">
      <t>キョタク</t>
    </rPh>
    <rPh sb="2" eb="4">
      <t>カイゴ</t>
    </rPh>
    <rPh sb="4" eb="6">
      <t>シエン</t>
    </rPh>
    <rPh sb="6" eb="9">
      <t>ジギョウショ</t>
    </rPh>
    <rPh sb="9" eb="11">
      <t>トットリ</t>
    </rPh>
    <rPh sb="11" eb="13">
      <t>ケンチョウ</t>
    </rPh>
    <phoneticPr fontId="1"/>
  </si>
  <si>
    <t>鳥取花子</t>
    <rPh sb="0" eb="2">
      <t>トットリ</t>
    </rPh>
    <rPh sb="2" eb="4">
      <t>ハナコ</t>
    </rPh>
    <phoneticPr fontId="1"/>
  </si>
  <si>
    <t>０８５７－２６－００００</t>
    <phoneticPr fontId="1"/>
  </si>
  <si>
    <t>%</t>
    <phoneticPr fontId="1"/>
  </si>
  <si>
    <t>・別紙「特定事業所集中減算チェックシート」（１～３ページ全て）</t>
    <rPh sb="1" eb="3">
      <t>ベッシ</t>
    </rPh>
    <rPh sb="28" eb="29">
      <t>スベ</t>
    </rPh>
    <phoneticPr fontId="1"/>
  </si>
  <si>
    <t>株式会社　△△△</t>
    <rPh sb="0" eb="2">
      <t>カブシキ</t>
    </rPh>
    <rPh sb="2" eb="4">
      <t>カイシャ</t>
    </rPh>
    <phoneticPr fontId="1"/>
  </si>
  <si>
    <t>鳥取県鳥取市○○町１－１</t>
    <rPh sb="0" eb="3">
      <t>トットリケン</t>
    </rPh>
    <rPh sb="3" eb="6">
      <t>トットリシ</t>
    </rPh>
    <rPh sb="8" eb="9">
      <t>マチ</t>
    </rPh>
    <phoneticPr fontId="1"/>
  </si>
  <si>
    <t>鳥取　次郎</t>
    <rPh sb="0" eb="2">
      <t>トットリ</t>
    </rPh>
    <rPh sb="3" eb="5">
      <t>ジロウ</t>
    </rPh>
    <phoneticPr fontId="1"/>
  </si>
  <si>
    <t>鳥取ヘルパーセンター(3170100001)、訪問介護トットリ(3170100002)</t>
    <rPh sb="0" eb="2">
      <t>トットリ</t>
    </rPh>
    <rPh sb="23" eb="25">
      <t>ホウモン</t>
    </rPh>
    <rPh sb="25" eb="27">
      <t>カイゴ</t>
    </rPh>
    <phoneticPr fontId="1"/>
  </si>
  <si>
    <t>特定非営利活動法人△△△</t>
    <rPh sb="0" eb="2">
      <t>トクテイ</t>
    </rPh>
    <rPh sb="2" eb="5">
      <t>ヒエイリ</t>
    </rPh>
    <rPh sb="5" eb="7">
      <t>カツドウ</t>
    </rPh>
    <rPh sb="7" eb="9">
      <t>ホウジン</t>
    </rPh>
    <phoneticPr fontId="1"/>
  </si>
  <si>
    <t>鳥取県鳥取市◇◇町６－３</t>
    <rPh sb="0" eb="3">
      <t>トットリケン</t>
    </rPh>
    <rPh sb="3" eb="6">
      <t>トットリシ</t>
    </rPh>
    <rPh sb="8" eb="9">
      <t>マチ</t>
    </rPh>
    <phoneticPr fontId="1"/>
  </si>
  <si>
    <t>鳥取　花美</t>
    <rPh sb="0" eb="2">
      <t>トットリ</t>
    </rPh>
    <rPh sb="3" eb="5">
      <t>ハナミ</t>
    </rPh>
    <phoneticPr fontId="1"/>
  </si>
  <si>
    <t>デイサービスとっとり(3170100007)、デイサービス長寿社会(3170100008)、デイサービス日本海(3170100030)</t>
    <rPh sb="29" eb="31">
      <t>チョウジュ</t>
    </rPh>
    <rPh sb="31" eb="33">
      <t>シャカイ</t>
    </rPh>
    <rPh sb="52" eb="55">
      <t>ニホンカイ</t>
    </rPh>
    <phoneticPr fontId="1"/>
  </si>
  <si>
    <t>5(イ)</t>
  </si>
  <si>
    <t>有限会社△○△</t>
    <rPh sb="0" eb="4">
      <t>ユウゲンガイシャ</t>
    </rPh>
    <phoneticPr fontId="1"/>
  </si>
  <si>
    <t>鳥取県鳥取市△△７－５</t>
    <rPh sb="0" eb="3">
      <t>トットリケン</t>
    </rPh>
    <rPh sb="3" eb="6">
      <t>トットリシ</t>
    </rPh>
    <phoneticPr fontId="1"/>
  </si>
  <si>
    <t>砂丘　次郎</t>
    <rPh sb="0" eb="2">
      <t>サキュウ</t>
    </rPh>
    <rPh sb="3" eb="5">
      <t>ジロウ</t>
    </rPh>
    <phoneticPr fontId="1"/>
  </si>
  <si>
    <t>福祉用具トットリ(3170100013)</t>
    <rPh sb="0" eb="2">
      <t>フクシ</t>
    </rPh>
    <rPh sb="2" eb="4">
      <t>ヨウグ</t>
    </rPh>
    <phoneticPr fontId="1"/>
  </si>
  <si>
    <t>境港市</t>
    <rPh sb="0" eb="2">
      <t>サカイミナト</t>
    </rPh>
    <rPh sb="2" eb="3">
      <t>シ</t>
    </rPh>
    <phoneticPr fontId="1"/>
  </si>
  <si>
    <t>訪問介護、通所介護</t>
    <rPh sb="0" eb="2">
      <t>ホウモン</t>
    </rPh>
    <rPh sb="2" eb="4">
      <t>カイゴ</t>
    </rPh>
    <rPh sb="5" eb="9">
      <t>ツウショカイゴ</t>
    </rPh>
    <phoneticPr fontId="1"/>
  </si>
  <si>
    <t>（訪問介護）</t>
    <rPh sb="1" eb="3">
      <t>ホウモン</t>
    </rPh>
    <rPh sb="3" eb="5">
      <t>カイゴ</t>
    </rPh>
    <phoneticPr fontId="1"/>
  </si>
  <si>
    <t>鳥取ヘルパーセンター</t>
    <rPh sb="0" eb="2">
      <t>トットリ</t>
    </rPh>
    <phoneticPr fontId="1"/>
  </si>
  <si>
    <t>訪問介護トットリ</t>
    <rPh sb="0" eb="2">
      <t>ホウモン</t>
    </rPh>
    <rPh sb="2" eb="4">
      <t>カイゴ</t>
    </rPh>
    <phoneticPr fontId="1"/>
  </si>
  <si>
    <t>訪問介護さきゅう</t>
    <rPh sb="0" eb="2">
      <t>ホウモン</t>
    </rPh>
    <rPh sb="2" eb="4">
      <t>カイゴ</t>
    </rPh>
    <phoneticPr fontId="1"/>
  </si>
  <si>
    <t>訪問介護梨花</t>
    <rPh sb="0" eb="2">
      <t>ホウモン</t>
    </rPh>
    <rPh sb="2" eb="4">
      <t>カイゴ</t>
    </rPh>
    <rPh sb="4" eb="5">
      <t>ナシ</t>
    </rPh>
    <rPh sb="5" eb="6">
      <t>ハナ</t>
    </rPh>
    <phoneticPr fontId="1"/>
  </si>
  <si>
    <t>（通所介護）</t>
    <rPh sb="1" eb="3">
      <t>ツウショ</t>
    </rPh>
    <rPh sb="3" eb="5">
      <t>カイゴ</t>
    </rPh>
    <phoneticPr fontId="1"/>
  </si>
  <si>
    <t>デイサービスとっとり</t>
    <phoneticPr fontId="1"/>
  </si>
  <si>
    <t>通所介護</t>
    <rPh sb="0" eb="2">
      <t>ツウショ</t>
    </rPh>
    <rPh sb="2" eb="4">
      <t>カイゴ</t>
    </rPh>
    <phoneticPr fontId="1"/>
  </si>
  <si>
    <t>デイサービスさきゅう</t>
    <phoneticPr fontId="1"/>
  </si>
  <si>
    <t>令和　　年　　月　　日</t>
    <rPh sb="0" eb="2">
      <t>レイワ</t>
    </rPh>
    <rPh sb="4" eb="5">
      <t>ネン</t>
    </rPh>
    <rPh sb="7" eb="8">
      <t>ガツ</t>
    </rPh>
    <rPh sb="10" eb="11">
      <t>ニチ</t>
    </rPh>
    <phoneticPr fontId="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</si>
  <si>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
  </si>
  <si>
    <t>判定期間　令和　　年度（　　　期）</t>
    <rPh sb="0" eb="2">
      <t>ハンテイ</t>
    </rPh>
    <rPh sb="2" eb="4">
      <t>キカン</t>
    </rPh>
    <rPh sb="5" eb="7">
      <t>レイワ</t>
    </rPh>
    <rPh sb="9" eb="11">
      <t>ネンド</t>
    </rPh>
    <rPh sb="15" eb="16">
      <t>キ</t>
    </rPh>
    <phoneticPr fontId="4"/>
  </si>
  <si>
    <t xml:space="preserve">通所介護において、併設の介護予防通所介護事業所が個別機能訓練加算、栄養改善加算、口腔機能向上加算の全てを受けている。
</t>
    <rPh sb="0" eb="2">
      <t>ツウショ</t>
    </rPh>
    <rPh sb="2" eb="4">
      <t>カイゴ</t>
    </rPh>
    <rPh sb="9" eb="11">
      <t>ヘイセツ</t>
    </rPh>
    <rPh sb="12" eb="14">
      <t>カイゴ</t>
    </rPh>
    <rPh sb="14" eb="16">
      <t>ヨボウ</t>
    </rPh>
    <rPh sb="16" eb="18">
      <t>ツウショ</t>
    </rPh>
    <rPh sb="18" eb="20">
      <t>カイゴ</t>
    </rPh>
    <rPh sb="20" eb="23">
      <t>ジギョウショ</t>
    </rPh>
    <rPh sb="24" eb="26">
      <t>コベツ</t>
    </rPh>
    <rPh sb="26" eb="28">
      <t>キノウ</t>
    </rPh>
    <rPh sb="28" eb="30">
      <t>クンレン</t>
    </rPh>
    <rPh sb="30" eb="32">
      <t>カサン</t>
    </rPh>
    <rPh sb="33" eb="35">
      <t>エイヨウ</t>
    </rPh>
    <rPh sb="35" eb="37">
      <t>カイゼン</t>
    </rPh>
    <rPh sb="37" eb="39">
      <t>カサン</t>
    </rPh>
    <rPh sb="40" eb="42">
      <t>コウクウ</t>
    </rPh>
    <rPh sb="42" eb="44">
      <t>キノウ</t>
    </rPh>
    <rPh sb="44" eb="46">
      <t>コウジョウ</t>
    </rPh>
    <rPh sb="46" eb="48">
      <t>カサン</t>
    </rPh>
    <rPh sb="49" eb="50">
      <t>スベ</t>
    </rPh>
    <rPh sb="52" eb="53">
      <t>ウ</t>
    </rPh>
    <phoneticPr fontId="1"/>
  </si>
  <si>
    <t>通所リハビリテーションにおいて、併設の介護予防通所リハビリテーション事業所が栄養改善加算、口腔機能向上加算の全てを受けている。</t>
    <rPh sb="0" eb="2">
      <t>ツウショ</t>
    </rPh>
    <rPh sb="16" eb="18">
      <t>ヘイセツ</t>
    </rPh>
    <rPh sb="19" eb="21">
      <t>カイゴ</t>
    </rPh>
    <rPh sb="21" eb="23">
      <t>ヨボウ</t>
    </rPh>
    <rPh sb="23" eb="25">
      <t>ツウショ</t>
    </rPh>
    <rPh sb="34" eb="37">
      <t>ジギョウショ</t>
    </rPh>
    <rPh sb="38" eb="40">
      <t>エイヨウ</t>
    </rPh>
    <rPh sb="40" eb="42">
      <t>カイゼン</t>
    </rPh>
    <rPh sb="42" eb="44">
      <t>カサン</t>
    </rPh>
    <rPh sb="45" eb="47">
      <t>コウクウ</t>
    </rPh>
    <rPh sb="47" eb="49">
      <t>キノウ</t>
    </rPh>
    <rPh sb="49" eb="51">
      <t>コウジョウ</t>
    </rPh>
    <rPh sb="51" eb="53">
      <t>カサン</t>
    </rPh>
    <rPh sb="54" eb="55">
      <t>スベ</t>
    </rPh>
    <rPh sb="57" eb="58">
      <t>ウ</t>
    </rPh>
    <phoneticPr fontId="1"/>
  </si>
  <si>
    <r>
      <rPr>
        <sz val="12"/>
        <color rgb="FFFF0000"/>
        <rFont val="ＭＳ Ｐゴシック"/>
        <family val="3"/>
        <charset val="128"/>
        <scheme val="minor"/>
      </rPr>
      <t>令和６</t>
    </r>
    <r>
      <rPr>
        <sz val="12"/>
        <color theme="1"/>
        <rFont val="ＭＳ Ｐゴシック"/>
        <family val="3"/>
        <charset val="128"/>
        <scheme val="minor"/>
      </rPr>
      <t>年</t>
    </r>
    <r>
      <rPr>
        <sz val="12"/>
        <color rgb="FFFF0000"/>
        <rFont val="ＭＳ Ｐゴシック"/>
        <family val="3"/>
        <charset val="128"/>
        <scheme val="minor"/>
      </rPr>
      <t>９</t>
    </r>
    <r>
      <rPr>
        <sz val="12"/>
        <color theme="1"/>
        <rFont val="ＭＳ Ｐゴシック"/>
        <family val="3"/>
        <charset val="128"/>
        <scheme val="minor"/>
      </rPr>
      <t>月</t>
    </r>
    <r>
      <rPr>
        <sz val="12"/>
        <color rgb="FFFF0000"/>
        <rFont val="ＭＳ Ｐゴシック"/>
        <family val="3"/>
        <charset val="128"/>
        <scheme val="minor"/>
      </rPr>
      <t>１</t>
    </r>
    <r>
      <rPr>
        <sz val="12"/>
        <color theme="1"/>
        <rFont val="ＭＳ Ｐゴシック"/>
        <family val="3"/>
        <charset val="128"/>
        <scheme val="minor"/>
      </rPr>
      <t>日　～　令和６年</t>
    </r>
    <r>
      <rPr>
        <sz val="12"/>
        <color rgb="FFFF0000"/>
        <rFont val="ＭＳ Ｐゴシック"/>
        <family val="3"/>
        <charset val="128"/>
        <scheme val="minor"/>
      </rPr>
      <t>２</t>
    </r>
    <r>
      <rPr>
        <sz val="12"/>
        <color theme="1"/>
        <rFont val="ＭＳ Ｐゴシック"/>
        <family val="3"/>
        <charset val="128"/>
        <scheme val="minor"/>
      </rPr>
      <t>月</t>
    </r>
    <r>
      <rPr>
        <sz val="12"/>
        <color rgb="FFFF0000"/>
        <rFont val="ＭＳ Ｐゴシック"/>
        <family val="3"/>
        <charset val="128"/>
        <scheme val="minor"/>
      </rPr>
      <t>２９</t>
    </r>
    <r>
      <rPr>
        <sz val="12"/>
        <color theme="1"/>
        <rFont val="ＭＳ Ｐゴシック"/>
        <family val="3"/>
        <charset val="128"/>
        <scheme val="minor"/>
      </rPr>
      <t>日</t>
    </r>
    <rPh sb="0" eb="2">
      <t>レイワ</t>
    </rPh>
    <rPh sb="3" eb="4">
      <t>ネン</t>
    </rPh>
    <rPh sb="5" eb="6">
      <t>ガツ</t>
    </rPh>
    <rPh sb="7" eb="8">
      <t>ニチ</t>
    </rPh>
    <rPh sb="11" eb="13">
      <t>レイワ</t>
    </rPh>
    <rPh sb="14" eb="15">
      <t>ネン</t>
    </rPh>
    <rPh sb="15" eb="16">
      <t>ヘイネン</t>
    </rPh>
    <rPh sb="16" eb="17">
      <t>ガツ</t>
    </rPh>
    <rPh sb="19" eb="20">
      <t>ニチ</t>
    </rPh>
    <phoneticPr fontId="1"/>
  </si>
  <si>
    <r>
      <t>判定期間　令和６年度（</t>
    </r>
    <r>
      <rPr>
        <sz val="11"/>
        <color rgb="FFFF0000"/>
        <rFont val="ＭＳ 明朝"/>
        <family val="1"/>
        <charset val="128"/>
      </rPr>
      <t>後</t>
    </r>
    <r>
      <rPr>
        <sz val="11"/>
        <rFont val="ＭＳ 明朝"/>
        <family val="1"/>
        <charset val="128"/>
      </rPr>
      <t>期）</t>
    </r>
    <rPh sb="0" eb="2">
      <t>ハンテイ</t>
    </rPh>
    <rPh sb="2" eb="4">
      <t>キカン</t>
    </rPh>
    <rPh sb="5" eb="7">
      <t>レイワ</t>
    </rPh>
    <rPh sb="8" eb="10">
      <t>ネンド</t>
    </rPh>
    <rPh sb="10" eb="12">
      <t>ヘイネンド</t>
    </rPh>
    <rPh sb="11" eb="13">
      <t>コウキ</t>
    </rPh>
    <rPh sb="12" eb="13">
      <t>キ</t>
    </rPh>
    <phoneticPr fontId="4"/>
  </si>
  <si>
    <t>※7 「正当な理由」の判断基準は、県長寿社会課ホームページをご確認ください。</t>
  </si>
  <si>
    <t>【鳥取県長寿社会課ホームページ】http://www.pref.tottori.lg.jp/179182.htm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</si>
</sst>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1"/>
      <color rgb="FFFF0000"/>
      <name val="ＭＳ 明朝"/>
      <family val="1"/>
      <charset val="128"/>
    </font>
    <font>
      <sz val="8"/>
      <color rgb="FFFF0000"/>
      <name val="ＭＳ 明朝"/>
      <family val="1"/>
      <charset val="128"/>
    </font>
    <font>
      <b/>
      <sz val="11"/>
      <name val="ＭＳ 明朝"/>
      <family val="1"/>
      <charset val="128"/>
    </font>
    <font>
      <b/>
      <sz val="11"/>
      <name val="ＭＳ Ｐ明朝"/>
      <family val="1"/>
      <charset val="128"/>
    </font>
    <font>
      <b/>
      <sz val="9"/>
      <name val="ＭＳ Ｐ明朝"/>
      <family val="1"/>
      <charset val="128"/>
    </font>
    <font>
      <sz val="14"/>
      <name val="ＭＳ 明朝"/>
      <family val="1"/>
      <charset val="128"/>
    </font>
    <font>
      <sz val="12"/>
      <color theme="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right/>
      <top style="medium">
        <color indexed="64"/>
      </top>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180">
    <xf numFmtId="0" fontId="0" fillId="0" borderId="0" xfId="0">
      <alignment vertical="center"/>
    </xf>
    <xf numFmtId="0" fontId="0" fillId="0" borderId="0" xfId="0" applyAlignment="1">
      <alignment horizontal="center" vertical="center"/>
    </xf>
    <xf numFmtId="0" fontId="3" fillId="0" borderId="0" xfId="1" applyFont="1" applyBorder="1">
      <alignment vertical="center"/>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pplyAlignment="1">
      <alignment horizontal="center" vertical="center"/>
    </xf>
    <xf numFmtId="0" fontId="3" fillId="0" borderId="10" xfId="1" applyFont="1" applyBorder="1">
      <alignment vertical="center"/>
    </xf>
    <xf numFmtId="0" fontId="3" fillId="0" borderId="13" xfId="1" applyFont="1" applyBorder="1">
      <alignment vertical="center"/>
    </xf>
    <xf numFmtId="0" fontId="5" fillId="0" borderId="4" xfId="1" applyFont="1" applyBorder="1">
      <alignment vertical="center"/>
    </xf>
    <xf numFmtId="0" fontId="3" fillId="0" borderId="2" xfId="1" applyFont="1" applyBorder="1" applyAlignment="1">
      <alignment vertical="center"/>
    </xf>
    <xf numFmtId="0" fontId="5" fillId="0" borderId="16" xfId="1" applyFont="1" applyBorder="1">
      <alignment vertical="center"/>
    </xf>
    <xf numFmtId="0" fontId="3" fillId="0" borderId="17" xfId="1" applyFont="1" applyBorder="1">
      <alignment vertical="center"/>
    </xf>
    <xf numFmtId="0" fontId="3" fillId="0" borderId="18" xfId="1" applyFont="1" applyBorder="1">
      <alignment vertical="center"/>
    </xf>
    <xf numFmtId="0" fontId="3" fillId="0" borderId="0" xfId="1" applyFont="1" applyBorder="1" applyAlignment="1">
      <alignment horizontal="center" vertical="center"/>
    </xf>
    <xf numFmtId="0" fontId="3" fillId="0" borderId="26" xfId="1" applyFont="1" applyBorder="1">
      <alignment vertical="center"/>
    </xf>
    <xf numFmtId="0" fontId="0" fillId="0" borderId="0" xfId="0" applyBorder="1">
      <alignment vertical="center"/>
    </xf>
    <xf numFmtId="0" fontId="6" fillId="0" borderId="15" xfId="1" applyFont="1" applyBorder="1" applyAlignment="1">
      <alignment horizontal="center" vertical="center"/>
    </xf>
    <xf numFmtId="0" fontId="5" fillId="0" borderId="32"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35" xfId="1" applyFont="1" applyBorder="1">
      <alignment vertical="center"/>
    </xf>
    <xf numFmtId="0" fontId="3" fillId="0" borderId="32" xfId="1" applyFont="1" applyBorder="1">
      <alignment vertical="center"/>
    </xf>
    <xf numFmtId="0" fontId="3" fillId="0" borderId="37" xfId="1" applyFont="1" applyBorder="1" applyAlignment="1">
      <alignment horizontal="center" vertical="center"/>
    </xf>
    <xf numFmtId="0" fontId="6" fillId="0" borderId="38" xfId="1" applyFont="1" applyBorder="1">
      <alignment vertical="center"/>
    </xf>
    <xf numFmtId="0" fontId="3" fillId="0" borderId="27" xfId="1" applyFont="1" applyBorder="1">
      <alignment vertical="center"/>
    </xf>
    <xf numFmtId="0" fontId="3" fillId="0" borderId="24" xfId="1" applyFont="1" applyBorder="1" applyAlignment="1">
      <alignment horizontal="center" vertical="center"/>
    </xf>
    <xf numFmtId="0" fontId="3" fillId="0" borderId="0" xfId="1" applyFont="1" applyBorder="1" applyAlignment="1">
      <alignment vertical="center"/>
    </xf>
    <xf numFmtId="0" fontId="3" fillId="0" borderId="40" xfId="1" applyFont="1" applyBorder="1">
      <alignment vertical="center"/>
    </xf>
    <xf numFmtId="0" fontId="3" fillId="0" borderId="0" xfId="1" applyFont="1" applyBorder="1" applyAlignment="1">
      <alignment horizontal="center" vertical="center"/>
    </xf>
    <xf numFmtId="0" fontId="16" fillId="0" borderId="5" xfId="1" applyFont="1" applyBorder="1">
      <alignment vertical="center"/>
    </xf>
    <xf numFmtId="0" fontId="16" fillId="0" borderId="26" xfId="1" applyFont="1" applyBorder="1">
      <alignment vertical="center"/>
    </xf>
    <xf numFmtId="0" fontId="16" fillId="0" borderId="17" xfId="1" applyFont="1" applyBorder="1">
      <alignment vertical="center"/>
    </xf>
    <xf numFmtId="0" fontId="16" fillId="0" borderId="8" xfId="1" applyFont="1" applyBorder="1">
      <alignment vertical="center"/>
    </xf>
    <xf numFmtId="0" fontId="16" fillId="0" borderId="35" xfId="1" applyFont="1" applyBorder="1">
      <alignment vertical="center"/>
    </xf>
    <xf numFmtId="0" fontId="16" fillId="0" borderId="32" xfId="1" applyFont="1" applyBorder="1">
      <alignment vertical="center"/>
    </xf>
    <xf numFmtId="0" fontId="16" fillId="0" borderId="10" xfId="1" applyFont="1" applyBorder="1">
      <alignment vertical="center"/>
    </xf>
    <xf numFmtId="0" fontId="16" fillId="0" borderId="1" xfId="1" applyFont="1" applyBorder="1">
      <alignment vertical="center"/>
    </xf>
    <xf numFmtId="0" fontId="16" fillId="0" borderId="13" xfId="1" applyFont="1" applyBorder="1">
      <alignment vertical="center"/>
    </xf>
    <xf numFmtId="0" fontId="16" fillId="0" borderId="4" xfId="1" applyFont="1" applyBorder="1">
      <alignment vertical="center"/>
    </xf>
    <xf numFmtId="0" fontId="13" fillId="0" borderId="0" xfId="0" applyFont="1" applyBorder="1" applyAlignment="1">
      <alignment horizontal="center" vertical="center"/>
    </xf>
    <xf numFmtId="0" fontId="16" fillId="0" borderId="0" xfId="1" applyFont="1" applyBorder="1" applyAlignment="1">
      <alignment horizontal="center" vertical="center"/>
    </xf>
    <xf numFmtId="0" fontId="3" fillId="0" borderId="17" xfId="1" applyFont="1" applyBorder="1" applyAlignment="1">
      <alignment horizontal="center" vertical="center"/>
    </xf>
    <xf numFmtId="0" fontId="16" fillId="0" borderId="17" xfId="1" applyFont="1" applyBorder="1" applyAlignment="1">
      <alignment horizontal="center" vertical="center"/>
    </xf>
    <xf numFmtId="0" fontId="3" fillId="0" borderId="39" xfId="1" applyFont="1" applyBorder="1" applyAlignment="1">
      <alignment horizontal="center" vertical="center"/>
    </xf>
    <xf numFmtId="0" fontId="0" fillId="0" borderId="0" xfId="0" applyAlignment="1">
      <alignment horizontal="right" vertical="center"/>
    </xf>
    <xf numFmtId="0" fontId="3" fillId="3" borderId="14" xfId="1" applyFont="1" applyFill="1" applyBorder="1">
      <alignment vertical="center"/>
    </xf>
    <xf numFmtId="0" fontId="3" fillId="0" borderId="0" xfId="1" applyFont="1" applyBorder="1" applyAlignment="1">
      <alignment horizontal="right" vertical="center"/>
    </xf>
    <xf numFmtId="0" fontId="3" fillId="0" borderId="43" xfId="1" applyFont="1" applyBorder="1" applyAlignment="1">
      <alignment horizontal="right" vertical="center"/>
    </xf>
    <xf numFmtId="0" fontId="3" fillId="3" borderId="3" xfId="1" applyFont="1" applyFill="1" applyBorder="1" applyAlignment="1">
      <alignment horizontal="right" vertical="center"/>
    </xf>
    <xf numFmtId="0" fontId="0" fillId="0" borderId="0" xfId="0" applyBorder="1" applyAlignment="1">
      <alignment horizontal="right" vertical="center"/>
    </xf>
    <xf numFmtId="0" fontId="3" fillId="3" borderId="49" xfId="1" applyFont="1" applyFill="1" applyBorder="1" applyAlignment="1">
      <alignment horizontal="right" vertical="center"/>
    </xf>
    <xf numFmtId="0" fontId="18" fillId="0" borderId="4" xfId="1" applyFont="1" applyBorder="1">
      <alignment vertical="center"/>
    </xf>
    <xf numFmtId="0" fontId="22" fillId="0" borderId="0" xfId="0" applyFont="1">
      <alignment vertical="center"/>
    </xf>
    <xf numFmtId="0" fontId="22" fillId="0" borderId="0" xfId="0" applyFont="1" applyAlignment="1">
      <alignment vertical="center"/>
    </xf>
    <xf numFmtId="0" fontId="22" fillId="0" borderId="0" xfId="0" applyFont="1" applyAlignment="1">
      <alignment horizontal="center"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14" fillId="0" borderId="0" xfId="0" applyFont="1">
      <alignment vertical="center"/>
    </xf>
    <xf numFmtId="0" fontId="3" fillId="0" borderId="5" xfId="1" applyFont="1" applyBorder="1" applyAlignment="1">
      <alignment horizontal="right" vertical="center"/>
    </xf>
    <xf numFmtId="0" fontId="0" fillId="0" borderId="10" xfId="0" applyBorder="1" applyAlignment="1">
      <alignment horizontal="center" vertical="center"/>
    </xf>
    <xf numFmtId="0" fontId="3" fillId="0" borderId="1" xfId="1"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3" fillId="0" borderId="0" xfId="1" applyFont="1" applyBorder="1" applyAlignment="1">
      <alignment horizontal="center" vertical="center"/>
    </xf>
    <xf numFmtId="0" fontId="9" fillId="0" borderId="0" xfId="0" applyFont="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2" fillId="3" borderId="2" xfId="0" applyFont="1" applyFill="1" applyBorder="1" applyAlignment="1">
      <alignment horizontal="center" vertical="center"/>
    </xf>
    <xf numFmtId="0" fontId="22" fillId="0" borderId="1" xfId="0" applyFont="1" applyBorder="1" applyAlignment="1">
      <alignment horizontal="center" vertical="center" wrapText="1"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righ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Alignment="1">
      <alignment horizontal="left" vertical="center" wrapText="1"/>
    </xf>
    <xf numFmtId="0" fontId="22" fillId="3" borderId="10" xfId="0" applyFont="1" applyFill="1" applyBorder="1" applyAlignment="1">
      <alignment horizontal="center" vertical="center"/>
    </xf>
    <xf numFmtId="0" fontId="22" fillId="0" borderId="0" xfId="0" applyFont="1" applyAlignment="1">
      <alignment horizontal="distributed"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0" borderId="10" xfId="0" applyBorder="1" applyAlignment="1">
      <alignment horizontal="center" vertical="center"/>
    </xf>
    <xf numFmtId="0" fontId="3" fillId="0" borderId="47" xfId="1" applyFont="1" applyBorder="1" applyAlignment="1">
      <alignment horizontal="right" vertical="center"/>
    </xf>
    <xf numFmtId="0" fontId="3" fillId="0" borderId="48" xfId="1" applyFont="1" applyBorder="1" applyAlignment="1">
      <alignment horizontal="right" vertical="center"/>
    </xf>
    <xf numFmtId="0" fontId="3" fillId="0" borderId="44" xfId="1" applyFont="1" applyBorder="1" applyAlignment="1">
      <alignment horizontal="right" vertical="center"/>
    </xf>
    <xf numFmtId="0" fontId="3" fillId="0" borderId="45" xfId="1" applyFont="1" applyBorder="1" applyAlignment="1">
      <alignment horizontal="right" vertical="center"/>
    </xf>
    <xf numFmtId="0" fontId="3" fillId="0" borderId="46" xfId="1" applyFont="1" applyBorder="1" applyAlignment="1">
      <alignment horizontal="right" vertical="center"/>
    </xf>
    <xf numFmtId="0" fontId="21" fillId="0" borderId="0" xfId="1" applyFont="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1" xfId="1" applyFont="1" applyBorder="1" applyAlignment="1">
      <alignment horizontal="center" vertical="center"/>
    </xf>
    <xf numFmtId="0" fontId="3" fillId="0" borderId="25" xfId="1" applyFont="1" applyBorder="1" applyAlignment="1">
      <alignment horizontal="center" vertical="center"/>
    </xf>
    <xf numFmtId="0" fontId="3" fillId="0" borderId="22" xfId="1" applyFont="1" applyBorder="1" applyAlignment="1">
      <alignment horizontal="center" vertical="center" textRotation="255" shrinkToFit="1"/>
    </xf>
    <xf numFmtId="0" fontId="3" fillId="0" borderId="36" xfId="1" applyFont="1" applyBorder="1" applyAlignment="1">
      <alignment horizontal="center" vertical="center" textRotation="255" shrinkToFit="1"/>
    </xf>
    <xf numFmtId="0" fontId="3" fillId="0" borderId="23" xfId="1" applyFont="1" applyBorder="1" applyAlignment="1">
      <alignment horizontal="center" vertical="center" textRotation="255" shrinkToFi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3" fillId="0" borderId="20" xfId="1" applyFont="1" applyBorder="1" applyAlignment="1">
      <alignment horizontal="center" vertical="center"/>
    </xf>
    <xf numFmtId="0" fontId="3" fillId="0" borderId="30" xfId="1" applyFont="1" applyBorder="1" applyAlignment="1">
      <alignment horizontal="center" vertical="center"/>
    </xf>
    <xf numFmtId="0" fontId="3" fillId="3" borderId="11" xfId="1" applyFont="1" applyFill="1" applyBorder="1" applyAlignment="1">
      <alignment horizontal="center" vertical="center"/>
    </xf>
    <xf numFmtId="0" fontId="3" fillId="3" borderId="12" xfId="1"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2" borderId="2" xfId="0" applyFill="1" applyBorder="1" applyAlignment="1">
      <alignment horizontal="center" vertic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3" borderId="50" xfId="1" applyFont="1" applyFill="1" applyBorder="1" applyAlignment="1">
      <alignment horizontal="right" vertical="center"/>
    </xf>
    <xf numFmtId="0" fontId="3" fillId="3" borderId="51" xfId="1" applyFont="1" applyFill="1" applyBorder="1" applyAlignment="1">
      <alignment horizontal="right" vertical="center"/>
    </xf>
    <xf numFmtId="0" fontId="13" fillId="0" borderId="10"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left" vertical="center"/>
    </xf>
    <xf numFmtId="0" fontId="0" fillId="0" borderId="0" xfId="0" applyFont="1" applyAlignment="1">
      <alignment horizontal="center"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shrinkToFit="1"/>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0" borderId="0" xfId="1" applyFont="1" applyBorder="1" applyAlignment="1">
      <alignment horizontal="center" vertical="center"/>
    </xf>
    <xf numFmtId="0" fontId="16" fillId="0" borderId="20" xfId="1" applyFont="1" applyBorder="1" applyAlignment="1">
      <alignment horizontal="center" vertical="center"/>
    </xf>
    <xf numFmtId="0" fontId="16" fillId="0" borderId="30" xfId="1" applyFont="1" applyBorder="1" applyAlignment="1">
      <alignment horizontal="center" vertical="center"/>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3" fillId="0" borderId="3" xfId="1" applyFont="1" applyBorder="1" applyAlignment="1">
      <alignment horizontal="right"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3"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2" fillId="0" borderId="0" xfId="0" applyFont="1" applyAlignment="1">
      <alignment horizontal="center" vertical="center"/>
    </xf>
    <xf numFmtId="0" fontId="15"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95250</xdr:colOff>
      <xdr:row>23</xdr:row>
      <xdr:rowOff>381000</xdr:rowOff>
    </xdr:from>
    <xdr:to>
      <xdr:col>36</xdr:col>
      <xdr:colOff>194165</xdr:colOff>
      <xdr:row>25</xdr:row>
      <xdr:rowOff>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6096000" y="4752975"/>
          <a:ext cx="1784840" cy="86409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153865</xdr:colOff>
      <xdr:row>4</xdr:row>
      <xdr:rowOff>95249</xdr:rowOff>
    </xdr:from>
    <xdr:to>
      <xdr:col>24</xdr:col>
      <xdr:colOff>567105</xdr:colOff>
      <xdr:row>8</xdr:row>
      <xdr:rowOff>70339</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8389327" y="703384"/>
          <a:ext cx="1790701" cy="84699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161925</xdr:colOff>
      <xdr:row>0</xdr:row>
      <xdr:rowOff>66675</xdr:rowOff>
    </xdr:from>
    <xdr:to>
      <xdr:col>12</xdr:col>
      <xdr:colOff>575165</xdr:colOff>
      <xdr:row>6</xdr:row>
      <xdr:rowOff>133350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5610225" y="66675"/>
          <a:ext cx="1784840" cy="76200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19</xdr:col>
      <xdr:colOff>180976</xdr:colOff>
      <xdr:row>26</xdr:row>
      <xdr:rowOff>219075</xdr:rowOff>
    </xdr:from>
    <xdr:ext cx="1971674" cy="913725"/>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4343401" y="7153275"/>
          <a:ext cx="1971674" cy="913725"/>
        </a:xfrm>
        <a:prstGeom prst="wedgeRoundRectCallout">
          <a:avLst>
            <a:gd name="adj1" fmla="val -33516"/>
            <a:gd name="adj2" fmla="val -87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この表には、別紙１のシートに入力したものが、自動的に反映されます。直接入力する必要はありません。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211016</xdr:colOff>
      <xdr:row>12</xdr:row>
      <xdr:rowOff>169647</xdr:rowOff>
    </xdr:from>
    <xdr:ext cx="1781908" cy="842538"/>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8450141" y="2474697"/>
          <a:ext cx="1781908" cy="842538"/>
        </a:xfrm>
        <a:prstGeom prst="wedgeRectCallout">
          <a:avLst>
            <a:gd name="adj1" fmla="val -103412"/>
            <a:gd name="adj2" fmla="val -24022"/>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900">
              <a:solidFill>
                <a:sysClr val="windowText" lastClr="000000"/>
              </a:solidFill>
            </a:rPr>
            <a:t>正当な理由がある場合は、表の下に記載された「「正当な理由」の判断基準」のリストを確認の上、該当する理由の番号をドロップダウンリストから選択してください。</a:t>
          </a:r>
        </a:p>
      </xdr:txBody>
    </xdr:sp>
    <xdr:clientData/>
  </xdr:oneCellAnchor>
  <xdr:oneCellAnchor>
    <xdr:from>
      <xdr:col>22</xdr:col>
      <xdr:colOff>211016</xdr:colOff>
      <xdr:row>8</xdr:row>
      <xdr:rowOff>140767</xdr:rowOff>
    </xdr:from>
    <xdr:ext cx="1784839" cy="617477"/>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8450141" y="1645717"/>
          <a:ext cx="1784839" cy="617477"/>
        </a:xfrm>
        <a:prstGeom prst="wedgeRectCallout">
          <a:avLst>
            <a:gd name="adj1" fmla="val -109503"/>
            <a:gd name="adj2" fmla="val 4144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50">
              <a:solidFill>
                <a:sysClr val="windowText" lastClr="000000"/>
              </a:solidFill>
            </a:rPr>
            <a:t>紹介率最高法人の事業所が複数ある場合は、その全てを記載してください。</a:t>
          </a:r>
        </a:p>
      </xdr:txBody>
    </xdr:sp>
    <xdr:clientData/>
  </xdr:oneCellAnchor>
  <xdr:twoCellAnchor>
    <xdr:from>
      <xdr:col>22</xdr:col>
      <xdr:colOff>59349</xdr:colOff>
      <xdr:row>4</xdr:row>
      <xdr:rowOff>144339</xdr:rowOff>
    </xdr:from>
    <xdr:to>
      <xdr:col>24</xdr:col>
      <xdr:colOff>638175</xdr:colOff>
      <xdr:row>7</xdr:row>
      <xdr:rowOff>102577</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298474" y="753939"/>
          <a:ext cx="1950426" cy="65356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twoCellAnchor>
    <xdr:from>
      <xdr:col>22</xdr:col>
      <xdr:colOff>63012</xdr:colOff>
      <xdr:row>0</xdr:row>
      <xdr:rowOff>1</xdr:rowOff>
    </xdr:from>
    <xdr:to>
      <xdr:col>24</xdr:col>
      <xdr:colOff>638175</xdr:colOff>
      <xdr:row>1</xdr:row>
      <xdr:rowOff>123825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8302137" y="1"/>
          <a:ext cx="1946763" cy="295274"/>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入力不要。（自動で入力します。）</a:t>
          </a:r>
          <a:endParaRPr kumimoji="1" lang="en-US" altLang="ja-JP" sz="900">
            <a:solidFill>
              <a:sysClr val="windowText" lastClr="000000"/>
            </a:solidFill>
          </a:endParaRPr>
        </a:p>
      </xdr:txBody>
    </xdr:sp>
    <xdr:clientData/>
  </xdr:twoCellAnchor>
  <xdr:twoCellAnchor>
    <xdr:from>
      <xdr:col>20</xdr:col>
      <xdr:colOff>95252</xdr:colOff>
      <xdr:row>0</xdr:row>
      <xdr:rowOff>28578</xdr:rowOff>
    </xdr:from>
    <xdr:to>
      <xdr:col>22</xdr:col>
      <xdr:colOff>63012</xdr:colOff>
      <xdr:row>0</xdr:row>
      <xdr:rowOff>147638</xdr:rowOff>
    </xdr:to>
    <xdr:cxnSp macro="">
      <xdr:nvCxnSpPr>
        <xdr:cNvPr id="3" name="直線コネクタ 2">
          <a:extLst>
            <a:ext uri="{FF2B5EF4-FFF2-40B4-BE49-F238E27FC236}">
              <a16:creationId xmlns:a16="http://schemas.microsoft.com/office/drawing/2014/main" id="{00000000-0008-0000-0100-000003000000}"/>
            </a:ext>
          </a:extLst>
        </xdr:cNvPr>
        <xdr:cNvCxnSpPr>
          <a:stCxn id="7" idx="1"/>
        </xdr:cNvCxnSpPr>
      </xdr:nvCxnSpPr>
      <xdr:spPr>
        <a:xfrm flipH="1" flipV="1">
          <a:off x="7534277" y="28578"/>
          <a:ext cx="767860" cy="119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133352</xdr:colOff>
      <xdr:row>0</xdr:row>
      <xdr:rowOff>147638</xdr:rowOff>
    </xdr:from>
    <xdr:to>
      <xdr:col>22</xdr:col>
      <xdr:colOff>63012</xdr:colOff>
      <xdr:row>1</xdr:row>
      <xdr:rowOff>104775</xdr:rowOff>
    </xdr:to>
    <xdr:cxnSp macro="">
      <xdr:nvCxnSpPr>
        <xdr:cNvPr id="8" name="直線コネクタ 7">
          <a:extLst>
            <a:ext uri="{FF2B5EF4-FFF2-40B4-BE49-F238E27FC236}">
              <a16:creationId xmlns:a16="http://schemas.microsoft.com/office/drawing/2014/main" id="{00000000-0008-0000-0100-000008000000}"/>
            </a:ext>
          </a:extLst>
        </xdr:cNvPr>
        <xdr:cNvCxnSpPr>
          <a:stCxn id="7" idx="1"/>
        </xdr:cNvCxnSpPr>
      </xdr:nvCxnSpPr>
      <xdr:spPr>
        <a:xfrm flipH="1">
          <a:off x="7572377" y="147638"/>
          <a:ext cx="729760" cy="128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47625</xdr:colOff>
      <xdr:row>8</xdr:row>
      <xdr:rowOff>200849</xdr:rowOff>
    </xdr:from>
    <xdr:ext cx="1809750" cy="617477"/>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5486400" y="2029649"/>
          <a:ext cx="1809750" cy="617477"/>
        </a:xfrm>
        <a:prstGeom prst="wedgeRectCallout">
          <a:avLst>
            <a:gd name="adj1" fmla="val -103774"/>
            <a:gd name="adj2" fmla="val -1939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50">
              <a:solidFill>
                <a:sysClr val="windowText" lastClr="000000"/>
              </a:solidFill>
            </a:rPr>
            <a:t>運営規程に定めた居宅介護支援事業所の通常の実施地域を記載してください。</a:t>
          </a:r>
        </a:p>
      </xdr:txBody>
    </xdr:sp>
    <xdr:clientData/>
  </xdr:oneCellAnchor>
  <xdr:twoCellAnchor>
    <xdr:from>
      <xdr:col>10</xdr:col>
      <xdr:colOff>577363</xdr:colOff>
      <xdr:row>0</xdr:row>
      <xdr:rowOff>57150</xdr:rowOff>
    </xdr:from>
    <xdr:to>
      <xdr:col>12</xdr:col>
      <xdr:colOff>514350</xdr:colOff>
      <xdr:row>2</xdr:row>
      <xdr:rowOff>130420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016138" y="57150"/>
          <a:ext cx="1308587" cy="416170"/>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a:t>
          </a:r>
        </a:p>
        <a:p>
          <a:pPr algn="l"/>
          <a:r>
            <a:rPr kumimoji="1" lang="ja-JP" altLang="en-US" sz="900">
              <a:solidFill>
                <a:sysClr val="windowText" lastClr="000000"/>
              </a:solidFill>
            </a:rPr>
            <a:t>（自動で入力します。）</a:t>
          </a:r>
          <a:endParaRPr kumimoji="1" lang="en-US" altLang="ja-JP" sz="900">
            <a:solidFill>
              <a:sysClr val="windowText" lastClr="000000"/>
            </a:solidFill>
          </a:endParaRPr>
        </a:p>
      </xdr:txBody>
    </xdr:sp>
    <xdr:clientData/>
  </xdr:twoCellAnchor>
  <xdr:twoCellAnchor>
    <xdr:from>
      <xdr:col>8</xdr:col>
      <xdr:colOff>619125</xdr:colOff>
      <xdr:row>0</xdr:row>
      <xdr:rowOff>85724</xdr:rowOff>
    </xdr:from>
    <xdr:to>
      <xdr:col>10</xdr:col>
      <xdr:colOff>577363</xdr:colOff>
      <xdr:row>1</xdr:row>
      <xdr:rowOff>93785</xdr:rowOff>
    </xdr:to>
    <xdr:cxnSp macro="">
      <xdr:nvCxnSpPr>
        <xdr:cNvPr id="4" name="直線コネクタ 3">
          <a:extLst>
            <a:ext uri="{FF2B5EF4-FFF2-40B4-BE49-F238E27FC236}">
              <a16:creationId xmlns:a16="http://schemas.microsoft.com/office/drawing/2014/main" id="{00000000-0008-0000-0200-000004000000}"/>
            </a:ext>
          </a:extLst>
        </xdr:cNvPr>
        <xdr:cNvCxnSpPr>
          <a:stCxn id="3" idx="1"/>
        </xdr:cNvCxnSpPr>
      </xdr:nvCxnSpPr>
      <xdr:spPr>
        <a:xfrm flipH="1" flipV="1">
          <a:off x="5248275" y="85724"/>
          <a:ext cx="767863" cy="1795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1</xdr:row>
      <xdr:rowOff>85724</xdr:rowOff>
    </xdr:from>
    <xdr:to>
      <xdr:col>10</xdr:col>
      <xdr:colOff>567840</xdr:colOff>
      <xdr:row>1</xdr:row>
      <xdr:rowOff>95250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flipV="1">
          <a:off x="5276850" y="257174"/>
          <a:ext cx="729765" cy="95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view="pageBreakPreview" zoomScaleNormal="100" zoomScaleSheetLayoutView="100" workbookViewId="0">
      <selection activeCell="AA8" sqref="AA8"/>
    </sheetView>
  </sheetViews>
  <sheetFormatPr defaultColWidth="9" defaultRowHeight="14" x14ac:dyDescent="0.2"/>
  <cols>
    <col min="1" max="30" width="2.90625" style="57" customWidth="1"/>
    <col min="31" max="35" width="2.6328125" style="57" customWidth="1"/>
    <col min="36" max="16384" width="9" style="57"/>
  </cols>
  <sheetData>
    <row r="1" spans="1:31" x14ac:dyDescent="0.2">
      <c r="A1" s="70" t="s">
        <v>0</v>
      </c>
      <c r="B1" s="70"/>
      <c r="C1" s="70"/>
      <c r="D1" s="70"/>
      <c r="E1" s="70"/>
    </row>
    <row r="2" spans="1:31" ht="27.75" customHeight="1" x14ac:dyDescent="0.2">
      <c r="A2" s="70"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58"/>
    </row>
    <row r="3" spans="1:31" ht="19.5" customHeight="1" x14ac:dyDescent="0.2">
      <c r="A3" s="59"/>
      <c r="B3" s="59"/>
      <c r="C3" s="59"/>
      <c r="D3" s="59"/>
      <c r="E3" s="59"/>
      <c r="F3" s="59"/>
      <c r="G3" s="59"/>
      <c r="H3" s="59"/>
      <c r="I3" s="59"/>
      <c r="J3" s="59"/>
      <c r="K3" s="59"/>
      <c r="L3" s="59"/>
      <c r="M3" s="59"/>
      <c r="N3" s="59"/>
      <c r="O3" s="59"/>
      <c r="P3" s="59"/>
      <c r="Q3" s="59"/>
      <c r="R3" s="59"/>
      <c r="S3" s="59"/>
      <c r="T3" s="59"/>
      <c r="U3" s="80" t="s">
        <v>127</v>
      </c>
      <c r="V3" s="80"/>
      <c r="W3" s="80"/>
      <c r="X3" s="80"/>
      <c r="Y3" s="80"/>
      <c r="Z3" s="80"/>
      <c r="AA3" s="80"/>
      <c r="AB3" s="80"/>
      <c r="AC3" s="80"/>
      <c r="AD3" s="59"/>
      <c r="AE3" s="59"/>
    </row>
    <row r="4" spans="1:31" ht="19.5" customHeight="1" x14ac:dyDescent="0.2"/>
    <row r="5" spans="1:31" ht="19.5" customHeight="1" x14ac:dyDescent="0.2">
      <c r="B5" s="57" t="s">
        <v>2</v>
      </c>
    </row>
    <row r="6" spans="1:31" ht="19.5" customHeight="1" x14ac:dyDescent="0.2">
      <c r="N6" s="57" t="s">
        <v>3</v>
      </c>
    </row>
    <row r="7" spans="1:31" ht="19.5" customHeight="1" x14ac:dyDescent="0.2">
      <c r="N7" s="86" t="s">
        <v>4</v>
      </c>
      <c r="O7" s="86"/>
      <c r="P7" s="86"/>
      <c r="Q7" s="86"/>
      <c r="R7" s="86"/>
      <c r="S7" s="86"/>
    </row>
    <row r="8" spans="1:31" ht="19.5" customHeight="1" x14ac:dyDescent="0.2">
      <c r="N8" s="86" t="s">
        <v>5</v>
      </c>
      <c r="O8" s="86"/>
      <c r="P8" s="86"/>
      <c r="Q8" s="86"/>
      <c r="R8" s="86"/>
      <c r="S8" s="86"/>
    </row>
    <row r="9" spans="1:31" ht="19.5" customHeight="1" x14ac:dyDescent="0.2">
      <c r="N9" s="86" t="s">
        <v>6</v>
      </c>
      <c r="O9" s="86"/>
      <c r="P9" s="86"/>
      <c r="Q9" s="86"/>
      <c r="R9" s="86"/>
      <c r="S9" s="86"/>
    </row>
    <row r="10" spans="1:31" ht="19.5" customHeight="1" x14ac:dyDescent="0.2"/>
    <row r="11" spans="1:31" ht="19.5" customHeight="1" x14ac:dyDescent="0.2">
      <c r="B11" s="70" t="s">
        <v>7</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row>
    <row r="12" spans="1:31" ht="19.5" customHeight="1" x14ac:dyDescent="0.2"/>
    <row r="13" spans="1:31" ht="19.5" customHeight="1" x14ac:dyDescent="0.2">
      <c r="B13" s="57" t="s">
        <v>8</v>
      </c>
    </row>
    <row r="14" spans="1:31" ht="19.5" customHeight="1" x14ac:dyDescent="0.2"/>
    <row r="15" spans="1:31" ht="19.5" customHeight="1" x14ac:dyDescent="0.2">
      <c r="C15" s="77" t="s">
        <v>9</v>
      </c>
      <c r="D15" s="78"/>
      <c r="E15" s="78"/>
      <c r="F15" s="78"/>
      <c r="G15" s="78"/>
      <c r="H15" s="79"/>
      <c r="I15" s="77"/>
      <c r="J15" s="79"/>
      <c r="K15" s="78"/>
      <c r="L15" s="79"/>
      <c r="M15" s="78"/>
      <c r="N15" s="79"/>
      <c r="O15" s="78"/>
      <c r="P15" s="79"/>
      <c r="Q15" s="78"/>
      <c r="R15" s="79"/>
      <c r="S15" s="78"/>
      <c r="T15" s="79"/>
      <c r="U15" s="78"/>
      <c r="V15" s="79"/>
      <c r="W15" s="78"/>
      <c r="X15" s="79"/>
      <c r="Y15" s="78"/>
      <c r="Z15" s="79"/>
      <c r="AA15" s="78"/>
      <c r="AB15" s="79"/>
    </row>
    <row r="16" spans="1:31" ht="19.5" customHeight="1" x14ac:dyDescent="0.2">
      <c r="C16" s="81" t="s">
        <v>10</v>
      </c>
      <c r="D16" s="82"/>
      <c r="E16" s="82"/>
      <c r="F16" s="82"/>
      <c r="G16" s="82"/>
      <c r="H16" s="83"/>
      <c r="I16" s="81"/>
      <c r="J16" s="82"/>
      <c r="K16" s="82"/>
      <c r="L16" s="82"/>
      <c r="M16" s="82"/>
      <c r="N16" s="82"/>
      <c r="O16" s="82"/>
      <c r="P16" s="82"/>
      <c r="Q16" s="82"/>
      <c r="R16" s="82"/>
      <c r="S16" s="82"/>
      <c r="T16" s="82"/>
      <c r="U16" s="82"/>
      <c r="V16" s="82"/>
      <c r="W16" s="82"/>
      <c r="X16" s="82"/>
      <c r="Y16" s="82"/>
      <c r="Z16" s="82"/>
      <c r="AA16" s="82"/>
      <c r="AB16" s="83"/>
    </row>
    <row r="17" spans="2:30" ht="19.5" customHeight="1" x14ac:dyDescent="0.2">
      <c r="C17" s="77" t="s">
        <v>11</v>
      </c>
      <c r="D17" s="78"/>
      <c r="E17" s="78"/>
      <c r="F17" s="78"/>
      <c r="G17" s="78"/>
      <c r="H17" s="79"/>
      <c r="I17" s="77"/>
      <c r="J17" s="78"/>
      <c r="K17" s="78"/>
      <c r="L17" s="78"/>
      <c r="M17" s="78"/>
      <c r="N17" s="78"/>
      <c r="O17" s="78"/>
      <c r="P17" s="78"/>
      <c r="Q17" s="78"/>
      <c r="R17" s="78"/>
      <c r="S17" s="78"/>
      <c r="T17" s="78"/>
      <c r="U17" s="78"/>
      <c r="V17" s="78"/>
      <c r="W17" s="78"/>
      <c r="X17" s="78"/>
      <c r="Y17" s="78"/>
      <c r="Z17" s="78"/>
      <c r="AA17" s="78"/>
      <c r="AB17" s="79"/>
    </row>
    <row r="18" spans="2:30" ht="19.5" customHeight="1" x14ac:dyDescent="0.2">
      <c r="C18" s="77" t="s">
        <v>12</v>
      </c>
      <c r="D18" s="78"/>
      <c r="E18" s="78"/>
      <c r="F18" s="78"/>
      <c r="G18" s="78"/>
      <c r="H18" s="79"/>
      <c r="I18" s="77"/>
      <c r="J18" s="78"/>
      <c r="K18" s="78"/>
      <c r="L18" s="78"/>
      <c r="M18" s="78"/>
      <c r="N18" s="78"/>
      <c r="O18" s="78"/>
      <c r="P18" s="78"/>
      <c r="Q18" s="78"/>
      <c r="R18" s="78"/>
      <c r="S18" s="78"/>
      <c r="T18" s="78"/>
      <c r="U18" s="78"/>
      <c r="V18" s="78"/>
      <c r="W18" s="78"/>
      <c r="X18" s="78"/>
      <c r="Y18" s="78"/>
      <c r="Z18" s="78"/>
      <c r="AA18" s="78"/>
      <c r="AB18" s="79"/>
    </row>
    <row r="19" spans="2:30" ht="19.5" customHeight="1" x14ac:dyDescent="0.2"/>
    <row r="20" spans="2:30" ht="19.5" customHeight="1" x14ac:dyDescent="0.2">
      <c r="B20" s="57" t="s">
        <v>13</v>
      </c>
    </row>
    <row r="21" spans="2:30" ht="19.5" customHeight="1" x14ac:dyDescent="0.2"/>
    <row r="22" spans="2:30" ht="19.5" customHeight="1" x14ac:dyDescent="0.2">
      <c r="C22" s="77" t="s">
        <v>14</v>
      </c>
      <c r="D22" s="78"/>
      <c r="E22" s="78"/>
      <c r="F22" s="78"/>
      <c r="G22" s="79"/>
      <c r="H22" s="77" t="s">
        <v>128</v>
      </c>
      <c r="I22" s="78"/>
      <c r="J22" s="78"/>
      <c r="K22" s="78"/>
      <c r="L22" s="78"/>
      <c r="M22" s="78"/>
      <c r="N22" s="78"/>
      <c r="O22" s="78"/>
      <c r="P22" s="78"/>
      <c r="Q22" s="78"/>
      <c r="R22" s="78"/>
      <c r="S22" s="78"/>
      <c r="T22" s="78"/>
      <c r="U22" s="78"/>
      <c r="V22" s="78"/>
      <c r="W22" s="78"/>
      <c r="X22" s="78"/>
      <c r="Y22" s="78"/>
      <c r="Z22" s="78"/>
      <c r="AA22" s="78"/>
      <c r="AB22" s="79"/>
    </row>
    <row r="23" spans="2:30" ht="19.5" customHeight="1" x14ac:dyDescent="0.2"/>
    <row r="24" spans="2:30" ht="36" customHeight="1" x14ac:dyDescent="0.2">
      <c r="C24" s="74" t="s">
        <v>15</v>
      </c>
      <c r="D24" s="75"/>
      <c r="E24" s="75"/>
      <c r="F24" s="75"/>
      <c r="G24" s="75"/>
      <c r="H24" s="75"/>
      <c r="I24" s="75"/>
      <c r="J24" s="75"/>
      <c r="K24" s="75"/>
      <c r="L24" s="75"/>
      <c r="M24" s="75"/>
      <c r="N24" s="75"/>
      <c r="O24" s="76"/>
      <c r="P24" s="71" t="s">
        <v>16</v>
      </c>
      <c r="Q24" s="72"/>
      <c r="R24" s="72"/>
      <c r="S24" s="72"/>
      <c r="T24" s="72"/>
      <c r="U24" s="72"/>
      <c r="V24" s="72"/>
      <c r="W24" s="72"/>
      <c r="X24" s="71" t="s">
        <v>17</v>
      </c>
      <c r="Y24" s="72"/>
      <c r="Z24" s="72"/>
      <c r="AA24" s="72"/>
      <c r="AB24" s="72"/>
    </row>
    <row r="25" spans="2:30" ht="19.5" customHeight="1" x14ac:dyDescent="0.2">
      <c r="C25" s="72" t="s">
        <v>18</v>
      </c>
      <c r="D25" s="72"/>
      <c r="E25" s="72"/>
      <c r="F25" s="72"/>
      <c r="G25" s="72"/>
      <c r="H25" s="72"/>
      <c r="I25" s="72"/>
      <c r="J25" s="72"/>
      <c r="K25" s="72"/>
      <c r="L25" s="72"/>
      <c r="M25" s="72"/>
      <c r="N25" s="72"/>
      <c r="O25" s="72"/>
      <c r="P25" s="60"/>
      <c r="Q25" s="73" t="str">
        <f>IFERROR(ROUNDDOWN(チェックシート!T14,1),"")</f>
        <v/>
      </c>
      <c r="R25" s="73"/>
      <c r="S25" s="73"/>
      <c r="T25" s="73"/>
      <c r="U25" s="73"/>
      <c r="V25" s="61"/>
      <c r="W25" s="62" t="s">
        <v>19</v>
      </c>
      <c r="X25" s="85" t="str">
        <f>IF(チェックシート!T16=0,"",チェックシート!T16)</f>
        <v/>
      </c>
      <c r="Y25" s="85"/>
      <c r="Z25" s="85"/>
      <c r="AA25" s="85"/>
      <c r="AB25" s="85"/>
    </row>
    <row r="26" spans="2:30" ht="19.5" customHeight="1" x14ac:dyDescent="0.2">
      <c r="C26" s="72" t="s">
        <v>20</v>
      </c>
      <c r="D26" s="72"/>
      <c r="E26" s="72"/>
      <c r="F26" s="72"/>
      <c r="G26" s="72"/>
      <c r="H26" s="72"/>
      <c r="I26" s="72"/>
      <c r="J26" s="72"/>
      <c r="K26" s="72"/>
      <c r="L26" s="72"/>
      <c r="M26" s="72"/>
      <c r="N26" s="72"/>
      <c r="O26" s="72"/>
      <c r="P26" s="60"/>
      <c r="Q26" s="73" t="str">
        <f>IFERROR(ROUNDDOWN(チェックシート!T23,1),"")</f>
        <v/>
      </c>
      <c r="R26" s="73"/>
      <c r="S26" s="73"/>
      <c r="T26" s="73"/>
      <c r="U26" s="73"/>
      <c r="V26" s="61"/>
      <c r="W26" s="62" t="s">
        <v>19</v>
      </c>
      <c r="X26" s="85" t="str">
        <f>IF(チェックシート!T25=0,"",チェックシート!T25)</f>
        <v/>
      </c>
      <c r="Y26" s="85"/>
      <c r="Z26" s="85"/>
      <c r="AA26" s="85"/>
      <c r="AB26" s="85"/>
    </row>
    <row r="27" spans="2:30" ht="19.5" customHeight="1" x14ac:dyDescent="0.2">
      <c r="C27" s="72" t="s">
        <v>21</v>
      </c>
      <c r="D27" s="72"/>
      <c r="E27" s="72"/>
      <c r="F27" s="72"/>
      <c r="G27" s="72"/>
      <c r="H27" s="72"/>
      <c r="I27" s="72"/>
      <c r="J27" s="72"/>
      <c r="K27" s="72"/>
      <c r="L27" s="72"/>
      <c r="M27" s="72"/>
      <c r="N27" s="72"/>
      <c r="O27" s="72"/>
      <c r="P27" s="60"/>
      <c r="Q27" s="73" t="str">
        <f>IFERROR(ROUNDDOWN(チェックシート!T32,1),"")</f>
        <v/>
      </c>
      <c r="R27" s="73"/>
      <c r="S27" s="73"/>
      <c r="T27" s="73"/>
      <c r="U27" s="73"/>
      <c r="V27" s="61"/>
      <c r="W27" s="62" t="s">
        <v>19</v>
      </c>
      <c r="X27" s="85" t="str">
        <f>IF(チェックシート!T34=0,"",チェックシート!T34)</f>
        <v/>
      </c>
      <c r="Y27" s="85"/>
      <c r="Z27" s="85"/>
      <c r="AA27" s="85"/>
      <c r="AB27" s="85"/>
    </row>
    <row r="28" spans="2:30" ht="19.5" customHeight="1" x14ac:dyDescent="0.2">
      <c r="C28" s="72" t="s">
        <v>22</v>
      </c>
      <c r="D28" s="72"/>
      <c r="E28" s="72"/>
      <c r="F28" s="72"/>
      <c r="G28" s="72"/>
      <c r="H28" s="72"/>
      <c r="I28" s="72"/>
      <c r="J28" s="72"/>
      <c r="K28" s="72"/>
      <c r="L28" s="72"/>
      <c r="M28" s="72"/>
      <c r="N28" s="72"/>
      <c r="O28" s="72"/>
      <c r="P28" s="60"/>
      <c r="Q28" s="73" t="str">
        <f>IFERROR(ROUNDDOWN(チェックシート!T41,1),"")</f>
        <v/>
      </c>
      <c r="R28" s="73"/>
      <c r="S28" s="73"/>
      <c r="T28" s="73"/>
      <c r="U28" s="73"/>
      <c r="V28" s="61"/>
      <c r="W28" s="62" t="s">
        <v>19</v>
      </c>
      <c r="X28" s="85" t="str">
        <f>IF(チェックシート!T43=0,"",チェックシート!T43)</f>
        <v/>
      </c>
      <c r="Y28" s="85"/>
      <c r="Z28" s="85"/>
      <c r="AA28" s="85"/>
      <c r="AB28" s="85"/>
    </row>
    <row r="29" spans="2:30" ht="19.5" customHeight="1" x14ac:dyDescent="0.2"/>
    <row r="30" spans="2:30" ht="19.5" customHeight="1" x14ac:dyDescent="0.2">
      <c r="B30" s="57" t="s">
        <v>23</v>
      </c>
    </row>
    <row r="31" spans="2:30" ht="19.5" customHeight="1" x14ac:dyDescent="0.2">
      <c r="B31" s="57" t="s">
        <v>24</v>
      </c>
    </row>
    <row r="32" spans="2:30" ht="34.5" customHeight="1" x14ac:dyDescent="0.2">
      <c r="B32" s="84" t="s">
        <v>25</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row>
    <row r="33" spans="2:30" ht="46.5" customHeight="1" x14ac:dyDescent="0.2">
      <c r="B33" s="84" t="s">
        <v>26</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row>
  </sheetData>
  <mergeCells count="43">
    <mergeCell ref="B33:AD33"/>
    <mergeCell ref="A1:E1"/>
    <mergeCell ref="X26:AB26"/>
    <mergeCell ref="Q25:U25"/>
    <mergeCell ref="Q26:U26"/>
    <mergeCell ref="N9:S9"/>
    <mergeCell ref="N7:S7"/>
    <mergeCell ref="N8:S8"/>
    <mergeCell ref="B32:AD32"/>
    <mergeCell ref="X27:AB27"/>
    <mergeCell ref="C28:O28"/>
    <mergeCell ref="Q28:U28"/>
    <mergeCell ref="X28:AB28"/>
    <mergeCell ref="X24:AB24"/>
    <mergeCell ref="X25:AB25"/>
    <mergeCell ref="C27:O27"/>
    <mergeCell ref="K15:L15"/>
    <mergeCell ref="I15:J15"/>
    <mergeCell ref="C17:H17"/>
    <mergeCell ref="C18:H18"/>
    <mergeCell ref="C16:H16"/>
    <mergeCell ref="C15:H15"/>
    <mergeCell ref="W15:X15"/>
    <mergeCell ref="U15:V15"/>
    <mergeCell ref="S15:T15"/>
    <mergeCell ref="Q15:R15"/>
    <mergeCell ref="M15:N15"/>
    <mergeCell ref="A2:AD2"/>
    <mergeCell ref="P24:W24"/>
    <mergeCell ref="Q27:U27"/>
    <mergeCell ref="C24:O24"/>
    <mergeCell ref="C25:O25"/>
    <mergeCell ref="C26:O26"/>
    <mergeCell ref="C22:G22"/>
    <mergeCell ref="H22:AB22"/>
    <mergeCell ref="B11:AC11"/>
    <mergeCell ref="U3:AC3"/>
    <mergeCell ref="AA15:AB15"/>
    <mergeCell ref="I18:AB18"/>
    <mergeCell ref="I17:AB17"/>
    <mergeCell ref="I16:AB16"/>
    <mergeCell ref="O15:P15"/>
    <mergeCell ref="Y15:Z1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4"/>
  <sheetViews>
    <sheetView topLeftCell="A37" zoomScaleNormal="100" zoomScaleSheetLayoutView="75" workbookViewId="0">
      <selection activeCell="A62" sqref="A62:B63"/>
    </sheetView>
  </sheetViews>
  <sheetFormatPr defaultRowHeight="13" x14ac:dyDescent="0.2"/>
  <cols>
    <col min="1" max="1" width="5" style="2" customWidth="1"/>
    <col min="2" max="2" width="2.6328125" style="2" customWidth="1"/>
    <col min="3" max="20" width="5" style="2" customWidth="1"/>
    <col min="21" max="21" width="2.453125" style="18" bestFit="1" customWidth="1"/>
    <col min="22" max="22" width="8" style="51" customWidth="1"/>
    <col min="23" max="259" width="9" style="2"/>
    <col min="260" max="276" width="5" style="2" customWidth="1"/>
    <col min="277" max="277" width="2.453125" style="2" bestFit="1" customWidth="1"/>
    <col min="278" max="515" width="9" style="2"/>
    <col min="516" max="532" width="5" style="2" customWidth="1"/>
    <col min="533" max="533" width="2.453125" style="2" bestFit="1" customWidth="1"/>
    <col min="534" max="771" width="9" style="2"/>
    <col min="772" max="788" width="5" style="2" customWidth="1"/>
    <col min="789" max="789" width="2.453125" style="2" bestFit="1" customWidth="1"/>
    <col min="790" max="1027" width="9" style="2"/>
    <col min="1028" max="1044" width="5" style="2" customWidth="1"/>
    <col min="1045" max="1045" width="2.453125" style="2" bestFit="1" customWidth="1"/>
    <col min="1046" max="1283" width="9" style="2"/>
    <col min="1284" max="1300" width="5" style="2" customWidth="1"/>
    <col min="1301" max="1301" width="2.453125" style="2" bestFit="1" customWidth="1"/>
    <col min="1302" max="1539" width="9" style="2"/>
    <col min="1540" max="1556" width="5" style="2" customWidth="1"/>
    <col min="1557" max="1557" width="2.453125" style="2" bestFit="1" customWidth="1"/>
    <col min="1558" max="1795" width="9" style="2"/>
    <col min="1796" max="1812" width="5" style="2" customWidth="1"/>
    <col min="1813" max="1813" width="2.453125" style="2" bestFit="1" customWidth="1"/>
    <col min="1814" max="2051" width="9" style="2"/>
    <col min="2052" max="2068" width="5" style="2" customWidth="1"/>
    <col min="2069" max="2069" width="2.453125" style="2" bestFit="1" customWidth="1"/>
    <col min="2070" max="2307" width="9" style="2"/>
    <col min="2308" max="2324" width="5" style="2" customWidth="1"/>
    <col min="2325" max="2325" width="2.453125" style="2" bestFit="1" customWidth="1"/>
    <col min="2326" max="2563" width="9" style="2"/>
    <col min="2564" max="2580" width="5" style="2" customWidth="1"/>
    <col min="2581" max="2581" width="2.453125" style="2" bestFit="1" customWidth="1"/>
    <col min="2582" max="2819" width="9" style="2"/>
    <col min="2820" max="2836" width="5" style="2" customWidth="1"/>
    <col min="2837" max="2837" width="2.453125" style="2" bestFit="1" customWidth="1"/>
    <col min="2838" max="3075" width="9" style="2"/>
    <col min="3076" max="3092" width="5" style="2" customWidth="1"/>
    <col min="3093" max="3093" width="2.453125" style="2" bestFit="1" customWidth="1"/>
    <col min="3094" max="3331" width="9" style="2"/>
    <col min="3332" max="3348" width="5" style="2" customWidth="1"/>
    <col min="3349" max="3349" width="2.453125" style="2" bestFit="1" customWidth="1"/>
    <col min="3350" max="3587" width="9" style="2"/>
    <col min="3588" max="3604" width="5" style="2" customWidth="1"/>
    <col min="3605" max="3605" width="2.453125" style="2" bestFit="1" customWidth="1"/>
    <col min="3606" max="3843" width="9" style="2"/>
    <col min="3844" max="3860" width="5" style="2" customWidth="1"/>
    <col min="3861" max="3861" width="2.453125" style="2" bestFit="1" customWidth="1"/>
    <col min="3862" max="4099" width="9" style="2"/>
    <col min="4100" max="4116" width="5" style="2" customWidth="1"/>
    <col min="4117" max="4117" width="2.453125" style="2" bestFit="1" customWidth="1"/>
    <col min="4118" max="4355" width="9" style="2"/>
    <col min="4356" max="4372" width="5" style="2" customWidth="1"/>
    <col min="4373" max="4373" width="2.453125" style="2" bestFit="1" customWidth="1"/>
    <col min="4374" max="4611" width="9" style="2"/>
    <col min="4612" max="4628" width="5" style="2" customWidth="1"/>
    <col min="4629" max="4629" width="2.453125" style="2" bestFit="1" customWidth="1"/>
    <col min="4630" max="4867" width="9" style="2"/>
    <col min="4868" max="4884" width="5" style="2" customWidth="1"/>
    <col min="4885" max="4885" width="2.453125" style="2" bestFit="1" customWidth="1"/>
    <col min="4886" max="5123" width="9" style="2"/>
    <col min="5124" max="5140" width="5" style="2" customWidth="1"/>
    <col min="5141" max="5141" width="2.453125" style="2" bestFit="1" customWidth="1"/>
    <col min="5142" max="5379" width="9" style="2"/>
    <col min="5380" max="5396" width="5" style="2" customWidth="1"/>
    <col min="5397" max="5397" width="2.453125" style="2" bestFit="1" customWidth="1"/>
    <col min="5398" max="5635" width="9" style="2"/>
    <col min="5636" max="5652" width="5" style="2" customWidth="1"/>
    <col min="5653" max="5653" width="2.453125" style="2" bestFit="1" customWidth="1"/>
    <col min="5654" max="5891" width="9" style="2"/>
    <col min="5892" max="5908" width="5" style="2" customWidth="1"/>
    <col min="5909" max="5909" width="2.453125" style="2" bestFit="1" customWidth="1"/>
    <col min="5910" max="6147" width="9" style="2"/>
    <col min="6148" max="6164" width="5" style="2" customWidth="1"/>
    <col min="6165" max="6165" width="2.453125" style="2" bestFit="1" customWidth="1"/>
    <col min="6166" max="6403" width="9" style="2"/>
    <col min="6404" max="6420" width="5" style="2" customWidth="1"/>
    <col min="6421" max="6421" width="2.453125" style="2" bestFit="1" customWidth="1"/>
    <col min="6422" max="6659" width="9" style="2"/>
    <col min="6660" max="6676" width="5" style="2" customWidth="1"/>
    <col min="6677" max="6677" width="2.453125" style="2" bestFit="1" customWidth="1"/>
    <col min="6678" max="6915" width="9" style="2"/>
    <col min="6916" max="6932" width="5" style="2" customWidth="1"/>
    <col min="6933" max="6933" width="2.453125" style="2" bestFit="1" customWidth="1"/>
    <col min="6934" max="7171" width="9" style="2"/>
    <col min="7172" max="7188" width="5" style="2" customWidth="1"/>
    <col min="7189" max="7189" width="2.453125" style="2" bestFit="1" customWidth="1"/>
    <col min="7190" max="7427" width="9" style="2"/>
    <col min="7428" max="7444" width="5" style="2" customWidth="1"/>
    <col min="7445" max="7445" width="2.453125" style="2" bestFit="1" customWidth="1"/>
    <col min="7446" max="7683" width="9" style="2"/>
    <col min="7684" max="7700" width="5" style="2" customWidth="1"/>
    <col min="7701" max="7701" width="2.453125" style="2" bestFit="1" customWidth="1"/>
    <col min="7702" max="7939" width="9" style="2"/>
    <col min="7940" max="7956" width="5" style="2" customWidth="1"/>
    <col min="7957" max="7957" width="2.453125" style="2" bestFit="1" customWidth="1"/>
    <col min="7958" max="8195" width="9" style="2"/>
    <col min="8196" max="8212" width="5" style="2" customWidth="1"/>
    <col min="8213" max="8213" width="2.453125" style="2" bestFit="1" customWidth="1"/>
    <col min="8214" max="8451" width="9" style="2"/>
    <col min="8452" max="8468" width="5" style="2" customWidth="1"/>
    <col min="8469" max="8469" width="2.453125" style="2" bestFit="1" customWidth="1"/>
    <col min="8470" max="8707" width="9" style="2"/>
    <col min="8708" max="8724" width="5" style="2" customWidth="1"/>
    <col min="8725" max="8725" width="2.453125" style="2" bestFit="1" customWidth="1"/>
    <col min="8726" max="8963" width="9" style="2"/>
    <col min="8964" max="8980" width="5" style="2" customWidth="1"/>
    <col min="8981" max="8981" width="2.453125" style="2" bestFit="1" customWidth="1"/>
    <col min="8982" max="9219" width="9" style="2"/>
    <col min="9220" max="9236" width="5" style="2" customWidth="1"/>
    <col min="9237" max="9237" width="2.453125" style="2" bestFit="1" customWidth="1"/>
    <col min="9238" max="9475" width="9" style="2"/>
    <col min="9476" max="9492" width="5" style="2" customWidth="1"/>
    <col min="9493" max="9493" width="2.453125" style="2" bestFit="1" customWidth="1"/>
    <col min="9494" max="9731" width="9" style="2"/>
    <col min="9732" max="9748" width="5" style="2" customWidth="1"/>
    <col min="9749" max="9749" width="2.453125" style="2" bestFit="1" customWidth="1"/>
    <col min="9750" max="9987" width="9" style="2"/>
    <col min="9988" max="10004" width="5" style="2" customWidth="1"/>
    <col min="10005" max="10005" width="2.453125" style="2" bestFit="1" customWidth="1"/>
    <col min="10006" max="10243" width="9" style="2"/>
    <col min="10244" max="10260" width="5" style="2" customWidth="1"/>
    <col min="10261" max="10261" width="2.453125" style="2" bestFit="1" customWidth="1"/>
    <col min="10262" max="10499" width="9" style="2"/>
    <col min="10500" max="10516" width="5" style="2" customWidth="1"/>
    <col min="10517" max="10517" width="2.453125" style="2" bestFit="1" customWidth="1"/>
    <col min="10518" max="10755" width="9" style="2"/>
    <col min="10756" max="10772" width="5" style="2" customWidth="1"/>
    <col min="10773" max="10773" width="2.453125" style="2" bestFit="1" customWidth="1"/>
    <col min="10774" max="11011" width="9" style="2"/>
    <col min="11012" max="11028" width="5" style="2" customWidth="1"/>
    <col min="11029" max="11029" width="2.453125" style="2" bestFit="1" customWidth="1"/>
    <col min="11030" max="11267" width="9" style="2"/>
    <col min="11268" max="11284" width="5" style="2" customWidth="1"/>
    <col min="11285" max="11285" width="2.453125" style="2" bestFit="1" customWidth="1"/>
    <col min="11286" max="11523" width="9" style="2"/>
    <col min="11524" max="11540" width="5" style="2" customWidth="1"/>
    <col min="11541" max="11541" width="2.453125" style="2" bestFit="1" customWidth="1"/>
    <col min="11542" max="11779" width="9" style="2"/>
    <col min="11780" max="11796" width="5" style="2" customWidth="1"/>
    <col min="11797" max="11797" width="2.453125" style="2" bestFit="1" customWidth="1"/>
    <col min="11798" max="12035" width="9" style="2"/>
    <col min="12036" max="12052" width="5" style="2" customWidth="1"/>
    <col min="12053" max="12053" width="2.453125" style="2" bestFit="1" customWidth="1"/>
    <col min="12054" max="12291" width="9" style="2"/>
    <col min="12292" max="12308" width="5" style="2" customWidth="1"/>
    <col min="12309" max="12309" width="2.453125" style="2" bestFit="1" customWidth="1"/>
    <col min="12310" max="12547" width="9" style="2"/>
    <col min="12548" max="12564" width="5" style="2" customWidth="1"/>
    <col min="12565" max="12565" width="2.453125" style="2" bestFit="1" customWidth="1"/>
    <col min="12566" max="12803" width="9" style="2"/>
    <col min="12804" max="12820" width="5" style="2" customWidth="1"/>
    <col min="12821" max="12821" width="2.453125" style="2" bestFit="1" customWidth="1"/>
    <col min="12822" max="13059" width="9" style="2"/>
    <col min="13060" max="13076" width="5" style="2" customWidth="1"/>
    <col min="13077" max="13077" width="2.453125" style="2" bestFit="1" customWidth="1"/>
    <col min="13078" max="13315" width="9" style="2"/>
    <col min="13316" max="13332" width="5" style="2" customWidth="1"/>
    <col min="13333" max="13333" width="2.453125" style="2" bestFit="1" customWidth="1"/>
    <col min="13334" max="13571" width="9" style="2"/>
    <col min="13572" max="13588" width="5" style="2" customWidth="1"/>
    <col min="13589" max="13589" width="2.453125" style="2" bestFit="1" customWidth="1"/>
    <col min="13590" max="13827" width="9" style="2"/>
    <col min="13828" max="13844" width="5" style="2" customWidth="1"/>
    <col min="13845" max="13845" width="2.453125" style="2" bestFit="1" customWidth="1"/>
    <col min="13846" max="14083" width="9" style="2"/>
    <col min="14084" max="14100" width="5" style="2" customWidth="1"/>
    <col min="14101" max="14101" width="2.453125" style="2" bestFit="1" customWidth="1"/>
    <col min="14102" max="14339" width="9" style="2"/>
    <col min="14340" max="14356" width="5" style="2" customWidth="1"/>
    <col min="14357" max="14357" width="2.453125" style="2" bestFit="1" customWidth="1"/>
    <col min="14358" max="14595" width="9" style="2"/>
    <col min="14596" max="14612" width="5" style="2" customWidth="1"/>
    <col min="14613" max="14613" width="2.453125" style="2" bestFit="1" customWidth="1"/>
    <col min="14614" max="14851" width="9" style="2"/>
    <col min="14852" max="14868" width="5" style="2" customWidth="1"/>
    <col min="14869" max="14869" width="2.453125" style="2" bestFit="1" customWidth="1"/>
    <col min="14870" max="15107" width="9" style="2"/>
    <col min="15108" max="15124" width="5" style="2" customWidth="1"/>
    <col min="15125" max="15125" width="2.453125" style="2" bestFit="1" customWidth="1"/>
    <col min="15126" max="15363" width="9" style="2"/>
    <col min="15364" max="15380" width="5" style="2" customWidth="1"/>
    <col min="15381" max="15381" width="2.453125" style="2" bestFit="1" customWidth="1"/>
    <col min="15382" max="15619" width="9" style="2"/>
    <col min="15620" max="15636" width="5" style="2" customWidth="1"/>
    <col min="15637" max="15637" width="2.453125" style="2" bestFit="1" customWidth="1"/>
    <col min="15638" max="15875" width="9" style="2"/>
    <col min="15876" max="15892" width="5" style="2" customWidth="1"/>
    <col min="15893" max="15893" width="2.453125" style="2" bestFit="1" customWidth="1"/>
    <col min="15894" max="16131" width="9" style="2"/>
    <col min="16132" max="16148" width="5" style="2" customWidth="1"/>
    <col min="16149" max="16149" width="2.453125" style="2" bestFit="1" customWidth="1"/>
    <col min="16150" max="16384" width="9" style="2"/>
  </cols>
  <sheetData>
    <row r="1" spans="1:22" customFormat="1" x14ac:dyDescent="0.2">
      <c r="A1" t="s">
        <v>0</v>
      </c>
      <c r="F1" s="2"/>
      <c r="G1" s="2"/>
      <c r="H1" s="2"/>
      <c r="I1" s="2"/>
      <c r="P1" s="89" t="s">
        <v>9</v>
      </c>
      <c r="Q1" s="89"/>
      <c r="R1" s="96" t="str">
        <f>様式1!I15&amp;様式1!K15&amp;様式1!M15&amp;様式1!O15&amp;様式1!Q15&amp;様式1!S15&amp;様式1!U15&amp;様式1!W15&amp;様式1!Y15&amp;様式1!AA15</f>
        <v/>
      </c>
      <c r="S1" s="97"/>
      <c r="T1" s="97"/>
      <c r="U1" s="97"/>
      <c r="V1" s="98"/>
    </row>
    <row r="2" spans="1:22" customFormat="1" x14ac:dyDescent="0.2">
      <c r="A2" s="2" t="s">
        <v>27</v>
      </c>
      <c r="F2" s="2"/>
      <c r="G2" s="2"/>
      <c r="H2" s="2"/>
      <c r="I2" s="2"/>
      <c r="P2" s="89" t="s">
        <v>10</v>
      </c>
      <c r="Q2" s="89"/>
      <c r="R2" s="96" t="str">
        <f>IF(様式1!I16=0,"",様式1!I16)</f>
        <v/>
      </c>
      <c r="S2" s="97"/>
      <c r="T2" s="97"/>
      <c r="U2" s="97"/>
      <c r="V2" s="98"/>
    </row>
    <row r="3" spans="1:22" ht="17.25" customHeight="1" x14ac:dyDescent="0.2">
      <c r="A3" s="95" t="s">
        <v>28</v>
      </c>
      <c r="B3" s="95"/>
      <c r="C3" s="95"/>
      <c r="D3" s="95"/>
      <c r="E3" s="95"/>
      <c r="F3" s="95"/>
      <c r="G3" s="95"/>
      <c r="H3" s="95"/>
      <c r="I3" s="95"/>
      <c r="J3" s="95"/>
      <c r="K3" s="95"/>
      <c r="L3" s="95"/>
      <c r="M3" s="95"/>
      <c r="N3" s="95"/>
      <c r="O3" s="95"/>
      <c r="P3" s="95"/>
      <c r="Q3" s="95"/>
      <c r="R3" s="95"/>
      <c r="S3" s="95"/>
      <c r="T3" s="95"/>
      <c r="U3" s="95"/>
      <c r="V3" s="95"/>
    </row>
    <row r="4" spans="1:22" ht="6.75" customHeight="1" thickBot="1" x14ac:dyDescent="0.25">
      <c r="U4" s="69"/>
    </row>
    <row r="5" spans="1:22" ht="15.75" customHeight="1" x14ac:dyDescent="0.2">
      <c r="A5" s="110" t="s">
        <v>129</v>
      </c>
      <c r="B5" s="111"/>
      <c r="C5" s="111"/>
      <c r="D5" s="111"/>
      <c r="E5" s="111"/>
      <c r="F5" s="111"/>
      <c r="G5" s="111"/>
      <c r="H5" s="111"/>
      <c r="I5" s="111"/>
      <c r="J5" s="111"/>
      <c r="K5" s="112"/>
      <c r="L5" s="99" t="s">
        <v>29</v>
      </c>
      <c r="M5" s="100"/>
      <c r="N5" s="10" t="s">
        <v>30</v>
      </c>
      <c r="O5" s="10" t="s">
        <v>31</v>
      </c>
      <c r="P5" s="10" t="s">
        <v>32</v>
      </c>
      <c r="Q5" s="10" t="s">
        <v>33</v>
      </c>
      <c r="R5" s="10" t="s">
        <v>34</v>
      </c>
      <c r="S5" s="66" t="s">
        <v>35</v>
      </c>
      <c r="T5" s="103" t="s">
        <v>36</v>
      </c>
      <c r="U5" s="104"/>
      <c r="V5" s="127" t="s">
        <v>37</v>
      </c>
    </row>
    <row r="6" spans="1:22" ht="15.75" customHeight="1" x14ac:dyDescent="0.2">
      <c r="A6" s="101"/>
      <c r="B6" s="113"/>
      <c r="C6" s="113"/>
      <c r="D6" s="113"/>
      <c r="E6" s="113"/>
      <c r="F6" s="113"/>
      <c r="G6" s="113"/>
      <c r="H6" s="113"/>
      <c r="I6" s="113"/>
      <c r="J6" s="113"/>
      <c r="K6" s="102"/>
      <c r="L6" s="101" t="s">
        <v>38</v>
      </c>
      <c r="M6" s="102"/>
      <c r="N6" s="10" t="s">
        <v>39</v>
      </c>
      <c r="O6" s="10" t="s">
        <v>40</v>
      </c>
      <c r="P6" s="10" t="s">
        <v>41</v>
      </c>
      <c r="Q6" s="10" t="s">
        <v>42</v>
      </c>
      <c r="R6" s="10" t="s">
        <v>43</v>
      </c>
      <c r="S6" s="66" t="s">
        <v>44</v>
      </c>
      <c r="T6" s="105"/>
      <c r="U6" s="106"/>
      <c r="V6" s="128"/>
    </row>
    <row r="7" spans="1:22" ht="22" customHeight="1" thickBot="1" x14ac:dyDescent="0.25">
      <c r="A7" s="5" t="s">
        <v>45</v>
      </c>
      <c r="B7" s="6"/>
      <c r="C7" s="6"/>
      <c r="D7" s="6"/>
      <c r="E7" s="6"/>
      <c r="F7" s="6"/>
      <c r="G7" s="6"/>
      <c r="H7" s="6"/>
      <c r="I7" s="6"/>
      <c r="J7" s="6"/>
      <c r="K7" s="6"/>
      <c r="L7" s="6"/>
      <c r="M7" s="7"/>
      <c r="N7" s="12"/>
      <c r="O7" s="12"/>
      <c r="P7" s="12"/>
      <c r="Q7" s="12"/>
      <c r="R7" s="5"/>
      <c r="S7" s="5"/>
      <c r="T7" s="129">
        <f>SUM(N7:S7)</f>
        <v>0</v>
      </c>
      <c r="U7" s="130"/>
      <c r="V7" s="52"/>
    </row>
    <row r="8" spans="1:22" ht="15.75" customHeight="1" thickBot="1" x14ac:dyDescent="0.25">
      <c r="A8" s="107" t="s">
        <v>46</v>
      </c>
      <c r="B8" s="22" t="s">
        <v>47</v>
      </c>
      <c r="C8" s="23"/>
      <c r="D8" s="23"/>
      <c r="E8" s="23"/>
      <c r="F8" s="23"/>
      <c r="G8" s="23"/>
      <c r="H8" s="23"/>
      <c r="I8" s="23"/>
      <c r="J8" s="23"/>
      <c r="K8" s="23"/>
      <c r="L8" s="23"/>
      <c r="M8" s="24"/>
      <c r="N8" s="25"/>
      <c r="O8" s="25"/>
      <c r="P8" s="25"/>
      <c r="Q8" s="25"/>
      <c r="R8" s="26"/>
      <c r="S8" s="26"/>
      <c r="T8" s="50">
        <f>SUM(N8:S8)</f>
        <v>0</v>
      </c>
      <c r="U8" s="21" t="s">
        <v>48</v>
      </c>
      <c r="V8" s="53">
        <f>ROUNDDOWN(T8/6,1)</f>
        <v>0</v>
      </c>
    </row>
    <row r="9" spans="1:22" ht="15.75" customHeight="1" thickBot="1" x14ac:dyDescent="0.25">
      <c r="A9" s="108"/>
      <c r="B9" s="13" t="s">
        <v>49</v>
      </c>
      <c r="C9" s="6"/>
      <c r="D9" s="6"/>
      <c r="E9" s="6"/>
      <c r="F9" s="6"/>
      <c r="G9" s="6"/>
      <c r="H9" s="14"/>
      <c r="I9" s="14"/>
      <c r="J9" s="14"/>
      <c r="K9" s="14"/>
      <c r="L9" s="14"/>
      <c r="M9" s="4"/>
      <c r="N9" s="11"/>
      <c r="O9" s="11"/>
      <c r="P9" s="11"/>
      <c r="Q9" s="11"/>
      <c r="R9" s="3"/>
      <c r="S9" s="3"/>
      <c r="T9" s="50">
        <f>SUM(N9:S9)</f>
        <v>0</v>
      </c>
      <c r="U9" s="21" t="s">
        <v>50</v>
      </c>
      <c r="V9" s="52"/>
    </row>
    <row r="10" spans="1:22" ht="15.75" customHeight="1" x14ac:dyDescent="0.2">
      <c r="A10" s="108"/>
      <c r="B10" s="15" t="s">
        <v>51</v>
      </c>
      <c r="C10" s="16"/>
      <c r="D10" s="16"/>
      <c r="E10" s="16"/>
      <c r="F10" s="16"/>
      <c r="G10" s="17"/>
      <c r="H10" s="6"/>
      <c r="I10" s="6"/>
      <c r="J10" s="6"/>
      <c r="K10" s="6"/>
      <c r="L10" s="6"/>
      <c r="M10" s="6"/>
      <c r="N10" s="6"/>
      <c r="O10" s="6"/>
      <c r="P10" s="6"/>
      <c r="Q10" s="6"/>
      <c r="R10" s="6"/>
      <c r="S10" s="6"/>
      <c r="T10" s="6"/>
      <c r="U10" s="30"/>
      <c r="V10" s="92"/>
    </row>
    <row r="11" spans="1:22" ht="15.75" customHeight="1" x14ac:dyDescent="0.2">
      <c r="A11" s="108"/>
      <c r="B11" s="15" t="s">
        <v>52</v>
      </c>
      <c r="C11" s="16"/>
      <c r="D11" s="16"/>
      <c r="E11" s="16"/>
      <c r="F11" s="16"/>
      <c r="G11" s="17"/>
      <c r="H11" s="16"/>
      <c r="I11" s="16"/>
      <c r="J11" s="16"/>
      <c r="K11" s="16"/>
      <c r="L11" s="16"/>
      <c r="M11" s="16"/>
      <c r="N11" s="16"/>
      <c r="O11" s="16"/>
      <c r="P11" s="16"/>
      <c r="Q11" s="16"/>
      <c r="R11" s="16"/>
      <c r="S11" s="16"/>
      <c r="T11" s="16"/>
      <c r="U11" s="27"/>
      <c r="V11" s="93"/>
    </row>
    <row r="12" spans="1:22" ht="15.75" customHeight="1" x14ac:dyDescent="0.2">
      <c r="A12" s="108"/>
      <c r="B12" s="15" t="s">
        <v>53</v>
      </c>
      <c r="C12" s="16"/>
      <c r="D12" s="16"/>
      <c r="E12" s="16"/>
      <c r="F12" s="16"/>
      <c r="G12" s="17"/>
      <c r="H12" s="16"/>
      <c r="I12" s="16"/>
      <c r="J12" s="16"/>
      <c r="K12" s="16"/>
      <c r="L12" s="16"/>
      <c r="M12" s="16"/>
      <c r="N12" s="16"/>
      <c r="O12" s="16"/>
      <c r="P12" s="16"/>
      <c r="Q12" s="16"/>
      <c r="R12" s="16"/>
      <c r="S12" s="16"/>
      <c r="T12" s="16"/>
      <c r="U12" s="27"/>
      <c r="V12" s="93"/>
    </row>
    <row r="13" spans="1:22" ht="15.75" customHeight="1" thickBot="1" x14ac:dyDescent="0.25">
      <c r="A13" s="108"/>
      <c r="B13" s="15" t="s">
        <v>54</v>
      </c>
      <c r="E13" s="8"/>
      <c r="F13" s="8"/>
      <c r="G13" s="9"/>
      <c r="H13" s="8"/>
      <c r="I13" s="8"/>
      <c r="J13" s="8"/>
      <c r="K13" s="8"/>
      <c r="L13" s="8"/>
      <c r="M13" s="8"/>
      <c r="N13" s="8"/>
      <c r="O13" s="8"/>
      <c r="P13" s="8"/>
      <c r="Q13" s="8"/>
      <c r="R13" s="8"/>
      <c r="S13" s="8"/>
      <c r="T13" s="8"/>
      <c r="U13" s="30"/>
      <c r="V13" s="94"/>
    </row>
    <row r="14" spans="1:22" ht="15.75" customHeight="1" thickBot="1" x14ac:dyDescent="0.25">
      <c r="A14" s="108"/>
      <c r="B14" s="56" t="s">
        <v>55</v>
      </c>
      <c r="C14" s="6"/>
      <c r="D14" s="6"/>
      <c r="E14" s="6"/>
      <c r="F14" s="6"/>
      <c r="G14" s="6"/>
      <c r="H14" s="6"/>
      <c r="I14" s="6"/>
      <c r="J14" s="6"/>
      <c r="K14" s="6"/>
      <c r="L14" s="6"/>
      <c r="M14" s="6"/>
      <c r="N14" s="6"/>
      <c r="O14" s="6"/>
      <c r="P14" s="6"/>
      <c r="Q14" s="6" t="s">
        <v>56</v>
      </c>
      <c r="R14" s="6"/>
      <c r="S14" s="6"/>
      <c r="T14" s="118" t="str">
        <f>IF(T8=0,"",(T9/T8)*100)</f>
        <v/>
      </c>
      <c r="U14" s="119"/>
      <c r="V14" s="52"/>
    </row>
    <row r="15" spans="1:22" ht="15.75" customHeight="1" x14ac:dyDescent="0.2">
      <c r="A15" s="108"/>
      <c r="B15" s="56" t="s">
        <v>57</v>
      </c>
      <c r="C15" s="6"/>
      <c r="D15" s="6"/>
      <c r="E15" s="6"/>
      <c r="F15" s="6"/>
      <c r="G15" s="6"/>
      <c r="H15" s="6"/>
      <c r="I15" s="6"/>
      <c r="J15" s="6"/>
      <c r="K15" s="6"/>
      <c r="L15" s="6"/>
      <c r="M15" s="6"/>
      <c r="N15" s="6"/>
      <c r="O15" s="6"/>
      <c r="P15" s="6"/>
      <c r="Q15" s="6"/>
      <c r="R15" s="6"/>
      <c r="S15" s="6"/>
      <c r="T15" s="114" t="s">
        <v>58</v>
      </c>
      <c r="U15" s="115"/>
      <c r="V15" s="90"/>
    </row>
    <row r="16" spans="1:22" ht="15.75" customHeight="1" thickBot="1" x14ac:dyDescent="0.25">
      <c r="A16" s="109"/>
      <c r="B16" s="28"/>
      <c r="C16" s="29"/>
      <c r="D16" s="29"/>
      <c r="E16" s="29"/>
      <c r="F16" s="29"/>
      <c r="G16" s="29"/>
      <c r="H16" s="29"/>
      <c r="I16" s="29"/>
      <c r="J16" s="29"/>
      <c r="K16" s="29"/>
      <c r="L16" s="29"/>
      <c r="M16" s="29"/>
      <c r="N16" s="29"/>
      <c r="O16" s="29"/>
      <c r="P16" s="29"/>
      <c r="Q16" s="29"/>
      <c r="R16" s="29"/>
      <c r="S16" s="29"/>
      <c r="T16" s="116"/>
      <c r="U16" s="117"/>
      <c r="V16" s="91"/>
    </row>
    <row r="17" spans="1:22" ht="15.75" customHeight="1" thickBot="1" x14ac:dyDescent="0.25">
      <c r="A17" s="107" t="s">
        <v>59</v>
      </c>
      <c r="B17" s="22" t="s">
        <v>60</v>
      </c>
      <c r="C17" s="23"/>
      <c r="D17" s="23"/>
      <c r="E17" s="23"/>
      <c r="F17" s="23"/>
      <c r="G17" s="23"/>
      <c r="H17" s="23"/>
      <c r="I17" s="23"/>
      <c r="J17" s="23"/>
      <c r="K17" s="23"/>
      <c r="L17" s="23"/>
      <c r="M17" s="24"/>
      <c r="N17" s="25"/>
      <c r="O17" s="25"/>
      <c r="P17" s="25"/>
      <c r="Q17" s="25"/>
      <c r="R17" s="26"/>
      <c r="S17" s="26"/>
      <c r="T17" s="50">
        <f>SUM(N17:S17)</f>
        <v>0</v>
      </c>
      <c r="U17" s="21" t="s">
        <v>48</v>
      </c>
      <c r="V17" s="53">
        <f>ROUNDDOWN(T17/6,1)</f>
        <v>0</v>
      </c>
    </row>
    <row r="18" spans="1:22" ht="15.75" customHeight="1" thickBot="1" x14ac:dyDescent="0.25">
      <c r="A18" s="108"/>
      <c r="B18" s="13" t="s">
        <v>49</v>
      </c>
      <c r="C18" s="6"/>
      <c r="D18" s="6"/>
      <c r="E18" s="6"/>
      <c r="F18" s="6"/>
      <c r="G18" s="6"/>
      <c r="H18" s="14"/>
      <c r="I18" s="14"/>
      <c r="J18" s="14"/>
      <c r="K18" s="14"/>
      <c r="L18" s="14"/>
      <c r="M18" s="4"/>
      <c r="N18" s="11"/>
      <c r="O18" s="11"/>
      <c r="P18" s="11"/>
      <c r="Q18" s="11"/>
      <c r="R18" s="3"/>
      <c r="S18" s="3"/>
      <c r="T18" s="50">
        <f>SUM(N18:S18)</f>
        <v>0</v>
      </c>
      <c r="U18" s="21" t="s">
        <v>50</v>
      </c>
      <c r="V18" s="52"/>
    </row>
    <row r="19" spans="1:22" ht="15.75" customHeight="1" x14ac:dyDescent="0.2">
      <c r="A19" s="108"/>
      <c r="B19" s="15" t="s">
        <v>51</v>
      </c>
      <c r="C19" s="16"/>
      <c r="D19" s="16"/>
      <c r="E19" s="16"/>
      <c r="F19" s="16"/>
      <c r="G19" s="17"/>
      <c r="H19" s="6"/>
      <c r="I19" s="6"/>
      <c r="J19" s="6"/>
      <c r="K19" s="6"/>
      <c r="L19" s="19"/>
      <c r="M19" s="6"/>
      <c r="N19" s="6"/>
      <c r="O19" s="6"/>
      <c r="P19" s="6"/>
      <c r="Q19" s="6"/>
      <c r="R19" s="6"/>
      <c r="S19" s="6"/>
      <c r="T19" s="6"/>
      <c r="U19" s="30"/>
      <c r="V19" s="92"/>
    </row>
    <row r="20" spans="1:22" ht="15.75" customHeight="1" x14ac:dyDescent="0.2">
      <c r="A20" s="108"/>
      <c r="B20" s="15" t="s">
        <v>52</v>
      </c>
      <c r="C20" s="16"/>
      <c r="D20" s="16"/>
      <c r="E20" s="16"/>
      <c r="F20" s="16"/>
      <c r="G20" s="17"/>
      <c r="H20" s="16"/>
      <c r="I20" s="16"/>
      <c r="J20" s="16"/>
      <c r="K20" s="16"/>
      <c r="L20" s="16"/>
      <c r="M20" s="16"/>
      <c r="N20" s="16"/>
      <c r="O20" s="16"/>
      <c r="P20" s="16"/>
      <c r="Q20" s="16"/>
      <c r="R20" s="16"/>
      <c r="S20" s="16"/>
      <c r="T20" s="16"/>
      <c r="U20" s="27"/>
      <c r="V20" s="93"/>
    </row>
    <row r="21" spans="1:22" ht="15.75" customHeight="1" x14ac:dyDescent="0.2">
      <c r="A21" s="108"/>
      <c r="B21" s="15" t="s">
        <v>53</v>
      </c>
      <c r="C21" s="16"/>
      <c r="E21" s="16"/>
      <c r="F21" s="16"/>
      <c r="G21" s="17"/>
      <c r="H21" s="16"/>
      <c r="I21" s="16"/>
      <c r="J21" s="16"/>
      <c r="K21" s="16"/>
      <c r="L21" s="16"/>
      <c r="M21" s="16"/>
      <c r="N21" s="16"/>
      <c r="O21" s="16"/>
      <c r="P21" s="16"/>
      <c r="Q21" s="16"/>
      <c r="R21" s="16"/>
      <c r="S21" s="16"/>
      <c r="T21" s="16"/>
      <c r="U21" s="27"/>
      <c r="V21" s="93"/>
    </row>
    <row r="22" spans="1:22" ht="15.75" customHeight="1" thickBot="1" x14ac:dyDescent="0.25">
      <c r="A22" s="108"/>
      <c r="B22" s="15" t="s">
        <v>54</v>
      </c>
      <c r="D22" s="32"/>
      <c r="E22" s="8"/>
      <c r="F22" s="8"/>
      <c r="G22" s="9"/>
      <c r="H22" s="8"/>
      <c r="I22" s="8"/>
      <c r="J22" s="8"/>
      <c r="K22" s="8"/>
      <c r="L22" s="8"/>
      <c r="M22" s="8"/>
      <c r="N22" s="8"/>
      <c r="O22" s="8"/>
      <c r="P22" s="8"/>
      <c r="Q22" s="8"/>
      <c r="R22" s="8"/>
      <c r="S22" s="8"/>
      <c r="T22" s="8"/>
      <c r="U22" s="30"/>
      <c r="V22" s="94"/>
    </row>
    <row r="23" spans="1:22" ht="15.75" customHeight="1" thickBot="1" x14ac:dyDescent="0.25">
      <c r="A23" s="108"/>
      <c r="B23" s="56" t="s">
        <v>55</v>
      </c>
      <c r="C23" s="6"/>
      <c r="D23" s="6"/>
      <c r="E23" s="6"/>
      <c r="F23" s="6"/>
      <c r="G23" s="6"/>
      <c r="H23" s="6"/>
      <c r="I23" s="6"/>
      <c r="J23" s="6"/>
      <c r="K23" s="6"/>
      <c r="L23" s="6"/>
      <c r="M23" s="6"/>
      <c r="N23" s="6"/>
      <c r="O23" s="6"/>
      <c r="P23" s="6"/>
      <c r="Q23" s="6" t="s">
        <v>56</v>
      </c>
      <c r="R23" s="6"/>
      <c r="S23" s="6"/>
      <c r="T23" s="118" t="str">
        <f>IF(T17=0,"",(T18/T17)*100)</f>
        <v/>
      </c>
      <c r="U23" s="119"/>
      <c r="V23" s="52"/>
    </row>
    <row r="24" spans="1:22" ht="15.75" customHeight="1" x14ac:dyDescent="0.2">
      <c r="A24" s="108"/>
      <c r="B24" s="56" t="s">
        <v>61</v>
      </c>
      <c r="C24" s="6"/>
      <c r="D24" s="6"/>
      <c r="E24" s="6"/>
      <c r="F24" s="6"/>
      <c r="G24" s="6"/>
      <c r="H24" s="6"/>
      <c r="I24" s="6"/>
      <c r="J24" s="6"/>
      <c r="K24" s="6"/>
      <c r="L24" s="6"/>
      <c r="M24" s="6"/>
      <c r="N24" s="6"/>
      <c r="O24" s="6"/>
      <c r="P24" s="6"/>
      <c r="Q24" s="6"/>
      <c r="R24" s="6"/>
      <c r="S24" s="6"/>
      <c r="T24" s="114" t="s">
        <v>58</v>
      </c>
      <c r="U24" s="115"/>
      <c r="V24" s="90"/>
    </row>
    <row r="25" spans="1:22" ht="15.75" customHeight="1" thickBot="1" x14ac:dyDescent="0.25">
      <c r="A25" s="109"/>
      <c r="B25" s="28"/>
      <c r="C25" s="29"/>
      <c r="D25" s="29"/>
      <c r="E25" s="29"/>
      <c r="F25" s="29"/>
      <c r="G25" s="29"/>
      <c r="H25" s="29"/>
      <c r="I25" s="29"/>
      <c r="J25" s="29"/>
      <c r="K25" s="29"/>
      <c r="L25" s="29"/>
      <c r="M25" s="29"/>
      <c r="N25" s="29"/>
      <c r="O25" s="29"/>
      <c r="P25" s="29"/>
      <c r="Q25" s="29"/>
      <c r="R25" s="29"/>
      <c r="S25" s="29"/>
      <c r="T25" s="116"/>
      <c r="U25" s="117"/>
      <c r="V25" s="91"/>
    </row>
    <row r="26" spans="1:22" ht="15.75" customHeight="1" thickBot="1" x14ac:dyDescent="0.25">
      <c r="A26" s="107" t="s">
        <v>21</v>
      </c>
      <c r="B26" s="22" t="s">
        <v>62</v>
      </c>
      <c r="C26" s="23"/>
      <c r="D26" s="23"/>
      <c r="E26" s="23"/>
      <c r="F26" s="23"/>
      <c r="G26" s="23"/>
      <c r="H26" s="23"/>
      <c r="I26" s="23"/>
      <c r="J26" s="23"/>
      <c r="K26" s="23"/>
      <c r="L26" s="23"/>
      <c r="M26" s="24"/>
      <c r="N26" s="25"/>
      <c r="O26" s="25"/>
      <c r="P26" s="25"/>
      <c r="Q26" s="25"/>
      <c r="R26" s="26"/>
      <c r="S26" s="26"/>
      <c r="T26" s="50">
        <f>SUM(N26:S26)</f>
        <v>0</v>
      </c>
      <c r="U26" s="21" t="s">
        <v>48</v>
      </c>
      <c r="V26" s="55">
        <f>ROUNDDOWN(T26/6,1)</f>
        <v>0</v>
      </c>
    </row>
    <row r="27" spans="1:22" ht="15.75" customHeight="1" thickBot="1" x14ac:dyDescent="0.25">
      <c r="A27" s="108"/>
      <c r="B27" s="13" t="s">
        <v>49</v>
      </c>
      <c r="C27" s="6"/>
      <c r="D27" s="6"/>
      <c r="E27" s="6"/>
      <c r="F27" s="6"/>
      <c r="G27" s="6"/>
      <c r="H27" s="14"/>
      <c r="I27" s="14"/>
      <c r="J27" s="14"/>
      <c r="K27" s="14"/>
      <c r="L27" s="14"/>
      <c r="M27" s="4"/>
      <c r="N27" s="11"/>
      <c r="O27" s="11"/>
      <c r="P27" s="11"/>
      <c r="Q27" s="11"/>
      <c r="R27" s="3"/>
      <c r="S27" s="3"/>
      <c r="T27" s="50">
        <f>SUM(N27:S27)</f>
        <v>0</v>
      </c>
      <c r="U27" s="21" t="s">
        <v>50</v>
      </c>
      <c r="V27" s="52"/>
    </row>
    <row r="28" spans="1:22" ht="15.75" customHeight="1" x14ac:dyDescent="0.2">
      <c r="A28" s="108"/>
      <c r="B28" s="15" t="s">
        <v>51</v>
      </c>
      <c r="C28" s="16"/>
      <c r="D28" s="16"/>
      <c r="E28" s="16"/>
      <c r="F28" s="16"/>
      <c r="G28" s="17"/>
      <c r="H28" s="6"/>
      <c r="I28" s="6"/>
      <c r="J28" s="6"/>
      <c r="K28" s="6"/>
      <c r="L28" s="19"/>
      <c r="M28" s="6"/>
      <c r="N28" s="6"/>
      <c r="O28" s="6"/>
      <c r="P28" s="6"/>
      <c r="Q28" s="6"/>
      <c r="R28" s="6"/>
      <c r="S28" s="6"/>
      <c r="T28" s="6"/>
      <c r="U28" s="30"/>
      <c r="V28" s="92"/>
    </row>
    <row r="29" spans="1:22" ht="15.75" customHeight="1" x14ac:dyDescent="0.2">
      <c r="A29" s="108"/>
      <c r="B29" s="15" t="s">
        <v>52</v>
      </c>
      <c r="C29" s="16"/>
      <c r="D29" s="16"/>
      <c r="E29" s="16"/>
      <c r="F29" s="16"/>
      <c r="G29" s="17"/>
      <c r="H29" s="16"/>
      <c r="I29" s="16"/>
      <c r="J29" s="16"/>
      <c r="K29" s="16"/>
      <c r="L29" s="16"/>
      <c r="M29" s="16"/>
      <c r="N29" s="16"/>
      <c r="O29" s="16"/>
      <c r="P29" s="16"/>
      <c r="Q29" s="16"/>
      <c r="R29" s="16"/>
      <c r="S29" s="16"/>
      <c r="T29" s="16"/>
      <c r="U29" s="27"/>
      <c r="V29" s="93"/>
    </row>
    <row r="30" spans="1:22" ht="15.75" customHeight="1" x14ac:dyDescent="0.2">
      <c r="A30" s="108"/>
      <c r="B30" s="15" t="s">
        <v>53</v>
      </c>
      <c r="C30" s="16"/>
      <c r="D30" s="16"/>
      <c r="E30" s="16"/>
      <c r="F30" s="16"/>
      <c r="G30" s="17"/>
      <c r="H30" s="16"/>
      <c r="I30" s="16"/>
      <c r="J30" s="16"/>
      <c r="K30" s="16"/>
      <c r="L30" s="16"/>
      <c r="M30" s="16"/>
      <c r="N30" s="16"/>
      <c r="O30" s="16"/>
      <c r="P30" s="16"/>
      <c r="Q30" s="16"/>
      <c r="R30" s="16"/>
      <c r="S30" s="16"/>
      <c r="T30" s="16"/>
      <c r="U30" s="27"/>
      <c r="V30" s="93"/>
    </row>
    <row r="31" spans="1:22" ht="15.75" customHeight="1" thickBot="1" x14ac:dyDescent="0.25">
      <c r="A31" s="108"/>
      <c r="B31" s="15" t="s">
        <v>54</v>
      </c>
      <c r="E31" s="8"/>
      <c r="F31" s="8"/>
      <c r="G31" s="9"/>
      <c r="H31" s="8"/>
      <c r="I31" s="8"/>
      <c r="J31" s="8"/>
      <c r="K31" s="8"/>
      <c r="L31" s="8"/>
      <c r="M31" s="8"/>
      <c r="N31" s="8"/>
      <c r="O31" s="8"/>
      <c r="P31" s="8"/>
      <c r="Q31" s="8"/>
      <c r="R31" s="8"/>
      <c r="S31" s="8"/>
      <c r="T31" s="8"/>
      <c r="U31" s="30"/>
      <c r="V31" s="94"/>
    </row>
    <row r="32" spans="1:22" ht="15.75" customHeight="1" thickBot="1" x14ac:dyDescent="0.25">
      <c r="A32" s="108"/>
      <c r="B32" s="56" t="s">
        <v>55</v>
      </c>
      <c r="C32" s="6"/>
      <c r="D32" s="6"/>
      <c r="E32" s="6"/>
      <c r="F32" s="6"/>
      <c r="G32" s="6"/>
      <c r="H32" s="6"/>
      <c r="I32" s="6"/>
      <c r="J32" s="6"/>
      <c r="K32" s="6"/>
      <c r="L32" s="6"/>
      <c r="M32" s="6"/>
      <c r="N32" s="6"/>
      <c r="O32" s="6"/>
      <c r="P32" s="6"/>
      <c r="Q32" s="6" t="s">
        <v>56</v>
      </c>
      <c r="R32" s="6"/>
      <c r="S32" s="6"/>
      <c r="T32" s="118" t="str">
        <f>IF(T26=0,"",(T27/T26)*100)</f>
        <v/>
      </c>
      <c r="U32" s="119"/>
      <c r="V32" s="52"/>
    </row>
    <row r="33" spans="1:34" ht="15.75" customHeight="1" x14ac:dyDescent="0.2">
      <c r="A33" s="108"/>
      <c r="B33" s="56" t="s">
        <v>63</v>
      </c>
      <c r="C33" s="6"/>
      <c r="D33" s="6"/>
      <c r="E33" s="6"/>
      <c r="F33" s="6"/>
      <c r="G33" s="6"/>
      <c r="H33" s="6"/>
      <c r="I33" s="6"/>
      <c r="J33" s="6"/>
      <c r="K33" s="6"/>
      <c r="L33" s="6"/>
      <c r="M33" s="6"/>
      <c r="N33" s="6"/>
      <c r="O33" s="6"/>
      <c r="P33" s="6"/>
      <c r="Q33" s="6"/>
      <c r="R33" s="6"/>
      <c r="S33" s="6"/>
      <c r="T33" s="114" t="s">
        <v>58</v>
      </c>
      <c r="U33" s="115"/>
      <c r="V33" s="90"/>
    </row>
    <row r="34" spans="1:34" ht="15.75" customHeight="1" thickBot="1" x14ac:dyDescent="0.25">
      <c r="A34" s="109"/>
      <c r="B34" s="28"/>
      <c r="C34" s="29"/>
      <c r="D34" s="29"/>
      <c r="E34" s="29"/>
      <c r="F34" s="29"/>
      <c r="G34" s="29"/>
      <c r="H34" s="29"/>
      <c r="I34" s="29"/>
      <c r="J34" s="29"/>
      <c r="K34" s="29"/>
      <c r="L34" s="29"/>
      <c r="M34" s="29"/>
      <c r="N34" s="29"/>
      <c r="O34" s="29"/>
      <c r="P34" s="29"/>
      <c r="Q34" s="29"/>
      <c r="R34" s="29"/>
      <c r="S34" s="29"/>
      <c r="T34" s="116"/>
      <c r="U34" s="117"/>
      <c r="V34" s="91"/>
    </row>
    <row r="35" spans="1:34" ht="15.75" customHeight="1" thickBot="1" x14ac:dyDescent="0.25">
      <c r="A35" s="107" t="s">
        <v>64</v>
      </c>
      <c r="B35" s="22" t="s">
        <v>65</v>
      </c>
      <c r="C35" s="23"/>
      <c r="D35" s="23"/>
      <c r="E35" s="23"/>
      <c r="F35" s="23"/>
      <c r="G35" s="23"/>
      <c r="H35" s="23"/>
      <c r="I35" s="23"/>
      <c r="J35" s="23"/>
      <c r="K35" s="23"/>
      <c r="L35" s="23"/>
      <c r="M35" s="24"/>
      <c r="N35" s="25"/>
      <c r="O35" s="25"/>
      <c r="P35" s="25"/>
      <c r="Q35" s="25"/>
      <c r="R35" s="26"/>
      <c r="S35" s="26"/>
      <c r="T35" s="50">
        <f>SUM(N35:S35)</f>
        <v>0</v>
      </c>
      <c r="U35" s="21" t="s">
        <v>48</v>
      </c>
      <c r="V35" s="55">
        <f>ROUNDDOWN(T35/6,1)</f>
        <v>0</v>
      </c>
    </row>
    <row r="36" spans="1:34" ht="15.75" customHeight="1" thickBot="1" x14ac:dyDescent="0.25">
      <c r="A36" s="108"/>
      <c r="B36" s="13" t="s">
        <v>49</v>
      </c>
      <c r="C36" s="6"/>
      <c r="D36" s="6"/>
      <c r="E36" s="6"/>
      <c r="F36" s="6"/>
      <c r="G36" s="6"/>
      <c r="H36" s="14"/>
      <c r="I36" s="14"/>
      <c r="J36" s="14"/>
      <c r="K36" s="14"/>
      <c r="L36" s="14"/>
      <c r="M36" s="4"/>
      <c r="N36" s="11"/>
      <c r="O36" s="11"/>
      <c r="P36" s="11"/>
      <c r="Q36" s="11"/>
      <c r="R36" s="3"/>
      <c r="S36" s="3"/>
      <c r="T36" s="50">
        <f>SUM(N36:S36)</f>
        <v>0</v>
      </c>
      <c r="U36" s="21" t="s">
        <v>50</v>
      </c>
      <c r="V36" s="52"/>
    </row>
    <row r="37" spans="1:34" ht="15.75" customHeight="1" x14ac:dyDescent="0.2">
      <c r="A37" s="108"/>
      <c r="B37" s="15" t="s">
        <v>51</v>
      </c>
      <c r="C37" s="16"/>
      <c r="D37" s="16"/>
      <c r="E37" s="16"/>
      <c r="F37" s="16"/>
      <c r="G37" s="17"/>
      <c r="H37" s="6"/>
      <c r="I37" s="6"/>
      <c r="J37" s="6"/>
      <c r="K37" s="6"/>
      <c r="L37" s="19"/>
      <c r="M37" s="6"/>
      <c r="N37" s="6"/>
      <c r="O37" s="6"/>
      <c r="P37" s="6"/>
      <c r="Q37" s="6"/>
      <c r="R37" s="6"/>
      <c r="S37" s="6"/>
      <c r="T37" s="6"/>
      <c r="U37" s="30"/>
      <c r="V37" s="92"/>
    </row>
    <row r="38" spans="1:34" ht="15.75" customHeight="1" x14ac:dyDescent="0.2">
      <c r="A38" s="108"/>
      <c r="B38" s="15" t="s">
        <v>52</v>
      </c>
      <c r="C38" s="16"/>
      <c r="D38" s="16"/>
      <c r="E38" s="16"/>
      <c r="F38" s="16"/>
      <c r="G38" s="17"/>
      <c r="H38" s="16"/>
      <c r="I38" s="16"/>
      <c r="J38" s="16"/>
      <c r="K38" s="16"/>
      <c r="L38" s="16"/>
      <c r="M38" s="16"/>
      <c r="N38" s="16"/>
      <c r="O38" s="16"/>
      <c r="P38" s="16"/>
      <c r="Q38" s="16"/>
      <c r="R38" s="16"/>
      <c r="S38" s="16"/>
      <c r="T38" s="16"/>
      <c r="U38" s="27"/>
      <c r="V38" s="93"/>
    </row>
    <row r="39" spans="1:34" ht="15.75" customHeight="1" x14ac:dyDescent="0.2">
      <c r="A39" s="108"/>
      <c r="B39" s="15" t="s">
        <v>53</v>
      </c>
      <c r="C39" s="16"/>
      <c r="E39" s="16"/>
      <c r="F39" s="16"/>
      <c r="G39" s="17"/>
      <c r="H39" s="16"/>
      <c r="I39" s="16"/>
      <c r="J39" s="16"/>
      <c r="K39" s="16"/>
      <c r="L39" s="16"/>
      <c r="M39" s="16"/>
      <c r="N39" s="16"/>
      <c r="O39" s="16"/>
      <c r="P39" s="16"/>
      <c r="Q39" s="16"/>
      <c r="R39" s="16"/>
      <c r="S39" s="16"/>
      <c r="T39" s="16"/>
      <c r="U39" s="27"/>
      <c r="V39" s="93"/>
    </row>
    <row r="40" spans="1:34" ht="15.75" customHeight="1" thickBot="1" x14ac:dyDescent="0.25">
      <c r="A40" s="108"/>
      <c r="B40" s="15" t="s">
        <v>54</v>
      </c>
      <c r="D40" s="32"/>
      <c r="E40" s="8"/>
      <c r="F40" s="8"/>
      <c r="G40" s="9"/>
      <c r="H40" s="8"/>
      <c r="I40" s="8"/>
      <c r="J40" s="8"/>
      <c r="K40" s="8"/>
      <c r="L40" s="8"/>
      <c r="M40" s="8"/>
      <c r="N40" s="8"/>
      <c r="O40" s="8"/>
      <c r="P40" s="8"/>
      <c r="Q40" s="8"/>
      <c r="R40" s="8"/>
      <c r="S40" s="8"/>
      <c r="T40" s="8"/>
      <c r="U40" s="30"/>
      <c r="V40" s="94"/>
    </row>
    <row r="41" spans="1:34" ht="15.75" customHeight="1" thickBot="1" x14ac:dyDescent="0.25">
      <c r="A41" s="108"/>
      <c r="B41" s="56" t="s">
        <v>55</v>
      </c>
      <c r="C41" s="6"/>
      <c r="D41" s="6"/>
      <c r="E41" s="6"/>
      <c r="F41" s="6"/>
      <c r="G41" s="6"/>
      <c r="H41" s="6"/>
      <c r="I41" s="6"/>
      <c r="J41" s="6"/>
      <c r="K41" s="6"/>
      <c r="L41" s="6"/>
      <c r="M41" s="6"/>
      <c r="N41" s="6"/>
      <c r="O41" s="6"/>
      <c r="P41" s="6"/>
      <c r="Q41" s="6" t="s">
        <v>56</v>
      </c>
      <c r="R41" s="6"/>
      <c r="S41" s="6"/>
      <c r="T41" s="118" t="str">
        <f>IF(T35=0,"",(T36/T35)*100)</f>
        <v/>
      </c>
      <c r="U41" s="119"/>
      <c r="V41" s="52"/>
    </row>
    <row r="42" spans="1:34" ht="15.75" customHeight="1" x14ac:dyDescent="0.2">
      <c r="A42" s="108"/>
      <c r="B42" s="56" t="s">
        <v>63</v>
      </c>
      <c r="C42" s="6"/>
      <c r="D42" s="6"/>
      <c r="E42" s="6"/>
      <c r="F42" s="6"/>
      <c r="G42" s="6"/>
      <c r="H42" s="6"/>
      <c r="I42" s="6"/>
      <c r="J42" s="6"/>
      <c r="K42" s="6"/>
      <c r="L42" s="6"/>
      <c r="M42" s="6"/>
      <c r="N42" s="6"/>
      <c r="O42" s="6"/>
      <c r="P42" s="6"/>
      <c r="Q42" s="6"/>
      <c r="R42" s="6"/>
      <c r="S42" s="6"/>
      <c r="T42" s="114" t="s">
        <v>58</v>
      </c>
      <c r="U42" s="115"/>
      <c r="V42" s="90"/>
    </row>
    <row r="43" spans="1:34" ht="15.75" customHeight="1" thickBot="1" x14ac:dyDescent="0.25">
      <c r="A43" s="109"/>
      <c r="B43" s="28"/>
      <c r="C43" s="29"/>
      <c r="D43" s="29"/>
      <c r="E43" s="29"/>
      <c r="F43" s="29"/>
      <c r="G43" s="29"/>
      <c r="H43" s="29"/>
      <c r="I43" s="29"/>
      <c r="J43" s="29"/>
      <c r="K43" s="29"/>
      <c r="L43" s="29"/>
      <c r="M43" s="29"/>
      <c r="N43" s="29"/>
      <c r="O43" s="29"/>
      <c r="P43" s="29"/>
      <c r="Q43" s="29"/>
      <c r="R43" s="29"/>
      <c r="S43" s="29"/>
      <c r="T43" s="116"/>
      <c r="U43" s="117"/>
      <c r="V43" s="91"/>
    </row>
    <row r="44" spans="1:34" ht="8.25" customHeight="1" x14ac:dyDescent="0.2">
      <c r="U44" s="69"/>
      <c r="V44" s="64"/>
    </row>
    <row r="45" spans="1:34" x14ac:dyDescent="0.2">
      <c r="A45" t="s">
        <v>66</v>
      </c>
      <c r="B45"/>
      <c r="C45"/>
      <c r="D45"/>
      <c r="E45"/>
      <c r="F45"/>
      <c r="G45"/>
      <c r="H45"/>
      <c r="I45"/>
      <c r="J45"/>
      <c r="K45"/>
      <c r="L45"/>
      <c r="M45"/>
      <c r="N45"/>
      <c r="O45"/>
      <c r="P45"/>
      <c r="Q45"/>
      <c r="R45"/>
      <c r="S45"/>
      <c r="U45" s="1"/>
      <c r="V45" s="54"/>
      <c r="W45"/>
      <c r="X45"/>
      <c r="Y45"/>
      <c r="Z45"/>
      <c r="AA45"/>
      <c r="AB45"/>
      <c r="AC45"/>
      <c r="AD45"/>
      <c r="AE45"/>
      <c r="AF45"/>
      <c r="AG45"/>
      <c r="AH45"/>
    </row>
    <row r="46" spans="1:34" x14ac:dyDescent="0.2">
      <c r="A46" s="87" t="s">
        <v>67</v>
      </c>
      <c r="B46" s="88"/>
      <c r="C46" s="87" t="s">
        <v>68</v>
      </c>
      <c r="D46" s="123"/>
      <c r="E46" s="123"/>
      <c r="F46" s="123"/>
      <c r="G46" s="123"/>
      <c r="H46" s="123"/>
      <c r="I46" s="123"/>
      <c r="J46" s="123"/>
      <c r="K46" s="123"/>
      <c r="L46" s="123"/>
      <c r="M46" s="123"/>
      <c r="N46" s="123"/>
      <c r="O46" s="123"/>
      <c r="P46" s="123"/>
      <c r="Q46" s="123"/>
      <c r="R46" s="123"/>
      <c r="S46" s="123"/>
      <c r="T46" s="123"/>
      <c r="U46" s="123"/>
      <c r="V46" s="88"/>
      <c r="W46"/>
      <c r="X46"/>
      <c r="Y46"/>
      <c r="Z46"/>
      <c r="AA46"/>
      <c r="AB46"/>
      <c r="AC46"/>
      <c r="AD46"/>
      <c r="AE46"/>
      <c r="AF46"/>
      <c r="AG46"/>
      <c r="AH46"/>
    </row>
    <row r="47" spans="1:34" ht="30" customHeight="1" x14ac:dyDescent="0.2">
      <c r="A47" s="89">
        <v>1</v>
      </c>
      <c r="B47" s="89"/>
      <c r="C47" s="120" t="s">
        <v>69</v>
      </c>
      <c r="D47" s="121"/>
      <c r="E47" s="121"/>
      <c r="F47" s="121"/>
      <c r="G47" s="121"/>
      <c r="H47" s="121"/>
      <c r="I47" s="121"/>
      <c r="J47" s="121"/>
      <c r="K47" s="121"/>
      <c r="L47" s="121"/>
      <c r="M47" s="121"/>
      <c r="N47" s="121"/>
      <c r="O47" s="121"/>
      <c r="P47" s="121"/>
      <c r="Q47" s="121"/>
      <c r="R47" s="121"/>
      <c r="S47" s="121"/>
      <c r="T47" s="121"/>
      <c r="U47" s="121"/>
      <c r="V47" s="122"/>
      <c r="W47"/>
      <c r="X47"/>
      <c r="Y47"/>
      <c r="Z47"/>
      <c r="AA47"/>
      <c r="AB47"/>
      <c r="AC47"/>
      <c r="AD47"/>
      <c r="AE47"/>
      <c r="AF47"/>
      <c r="AG47"/>
      <c r="AH47"/>
    </row>
    <row r="48" spans="1:34" ht="15" customHeight="1" x14ac:dyDescent="0.2">
      <c r="A48" s="89">
        <v>2</v>
      </c>
      <c r="B48" s="89"/>
      <c r="C48" s="120" t="s">
        <v>70</v>
      </c>
      <c r="D48" s="121"/>
      <c r="E48" s="121"/>
      <c r="F48" s="121"/>
      <c r="G48" s="121"/>
      <c r="H48" s="121"/>
      <c r="I48" s="121"/>
      <c r="J48" s="121"/>
      <c r="K48" s="121"/>
      <c r="L48" s="121"/>
      <c r="M48" s="121"/>
      <c r="N48" s="121"/>
      <c r="O48" s="121"/>
      <c r="P48" s="121"/>
      <c r="Q48" s="121"/>
      <c r="R48" s="121"/>
      <c r="S48" s="121"/>
      <c r="T48" s="121"/>
      <c r="U48" s="121"/>
      <c r="V48" s="122"/>
      <c r="W48"/>
      <c r="X48"/>
      <c r="Y48"/>
      <c r="Z48"/>
      <c r="AA48"/>
      <c r="AB48"/>
      <c r="AC48"/>
      <c r="AD48"/>
      <c r="AE48"/>
      <c r="AF48"/>
      <c r="AG48"/>
      <c r="AH48"/>
    </row>
    <row r="49" spans="1:34" ht="15" customHeight="1" x14ac:dyDescent="0.2">
      <c r="A49" s="89">
        <v>3</v>
      </c>
      <c r="B49" s="89"/>
      <c r="C49" s="120" t="s">
        <v>71</v>
      </c>
      <c r="D49" s="121"/>
      <c r="E49" s="121"/>
      <c r="F49" s="121"/>
      <c r="G49" s="121"/>
      <c r="H49" s="121"/>
      <c r="I49" s="121"/>
      <c r="J49" s="121"/>
      <c r="K49" s="121"/>
      <c r="L49" s="121"/>
      <c r="M49" s="121"/>
      <c r="N49" s="121"/>
      <c r="O49" s="121"/>
      <c r="P49" s="121"/>
      <c r="Q49" s="121"/>
      <c r="R49" s="121"/>
      <c r="S49" s="121"/>
      <c r="T49" s="121"/>
      <c r="U49" s="121"/>
      <c r="V49" s="122"/>
      <c r="W49"/>
      <c r="X49"/>
      <c r="Y49"/>
      <c r="Z49"/>
      <c r="AA49"/>
      <c r="AB49"/>
      <c r="AC49"/>
      <c r="AD49"/>
      <c r="AE49"/>
      <c r="AF49"/>
      <c r="AG49"/>
      <c r="AH49"/>
    </row>
    <row r="50" spans="1:34" ht="30" customHeight="1" x14ac:dyDescent="0.2">
      <c r="A50" s="89">
        <v>4</v>
      </c>
      <c r="B50" s="89"/>
      <c r="C50" s="120" t="s">
        <v>72</v>
      </c>
      <c r="D50" s="121"/>
      <c r="E50" s="121"/>
      <c r="F50" s="121"/>
      <c r="G50" s="121"/>
      <c r="H50" s="121"/>
      <c r="I50" s="121"/>
      <c r="J50" s="121"/>
      <c r="K50" s="121"/>
      <c r="L50" s="121"/>
      <c r="M50" s="121"/>
      <c r="N50" s="121"/>
      <c r="O50" s="121"/>
      <c r="P50" s="121"/>
      <c r="Q50" s="121"/>
      <c r="R50" s="121"/>
      <c r="S50" s="121"/>
      <c r="T50" s="121"/>
      <c r="U50" s="121"/>
      <c r="V50" s="122"/>
      <c r="W50"/>
      <c r="X50"/>
      <c r="Y50"/>
      <c r="Z50"/>
      <c r="AA50"/>
      <c r="AB50"/>
      <c r="AC50"/>
      <c r="AD50"/>
      <c r="AE50"/>
      <c r="AF50"/>
      <c r="AG50"/>
      <c r="AH50"/>
    </row>
    <row r="51" spans="1:34" ht="15" customHeight="1" x14ac:dyDescent="0.2">
      <c r="A51" s="89" t="s">
        <v>73</v>
      </c>
      <c r="B51" s="89"/>
      <c r="C51" s="120" t="s">
        <v>74</v>
      </c>
      <c r="D51" s="121"/>
      <c r="E51" s="121"/>
      <c r="F51" s="121"/>
      <c r="G51" s="121"/>
      <c r="H51" s="121"/>
      <c r="I51" s="121"/>
      <c r="J51" s="121"/>
      <c r="K51" s="121"/>
      <c r="L51" s="121"/>
      <c r="M51" s="121"/>
      <c r="N51" s="121"/>
      <c r="O51" s="121"/>
      <c r="P51" s="121"/>
      <c r="Q51" s="121"/>
      <c r="R51" s="121"/>
      <c r="S51" s="121"/>
      <c r="T51" s="121"/>
      <c r="U51" s="121"/>
      <c r="V51" s="122"/>
      <c r="W51"/>
      <c r="X51"/>
      <c r="Y51"/>
      <c r="Z51"/>
      <c r="AA51"/>
      <c r="AB51"/>
      <c r="AC51"/>
      <c r="AD51"/>
      <c r="AE51"/>
      <c r="AF51"/>
      <c r="AG51"/>
      <c r="AH51"/>
    </row>
    <row r="52" spans="1:34" ht="27.5" customHeight="1" x14ac:dyDescent="0.2">
      <c r="A52" s="89" t="s">
        <v>75</v>
      </c>
      <c r="B52" s="89"/>
      <c r="C52" s="124" t="s">
        <v>130</v>
      </c>
      <c r="D52" s="125"/>
      <c r="E52" s="125"/>
      <c r="F52" s="125"/>
      <c r="G52" s="125"/>
      <c r="H52" s="125"/>
      <c r="I52" s="125"/>
      <c r="J52" s="125"/>
      <c r="K52" s="125"/>
      <c r="L52" s="125"/>
      <c r="M52" s="125"/>
      <c r="N52" s="125"/>
      <c r="O52" s="125"/>
      <c r="P52" s="125"/>
      <c r="Q52" s="125"/>
      <c r="R52" s="125"/>
      <c r="S52" s="125"/>
      <c r="T52" s="125"/>
      <c r="U52" s="125"/>
      <c r="V52" s="126"/>
      <c r="W52"/>
      <c r="X52"/>
      <c r="Y52"/>
      <c r="Z52"/>
      <c r="AA52"/>
      <c r="AB52"/>
      <c r="AC52"/>
      <c r="AD52"/>
      <c r="AE52"/>
      <c r="AF52"/>
      <c r="AG52"/>
      <c r="AH52"/>
    </row>
    <row r="53" spans="1:34" ht="25.5" customHeight="1" x14ac:dyDescent="0.2">
      <c r="A53" s="89" t="s">
        <v>76</v>
      </c>
      <c r="B53" s="89"/>
      <c r="C53" s="120" t="s">
        <v>131</v>
      </c>
      <c r="D53" s="121"/>
      <c r="E53" s="121"/>
      <c r="F53" s="121"/>
      <c r="G53" s="121"/>
      <c r="H53" s="121"/>
      <c r="I53" s="121"/>
      <c r="J53" s="121"/>
      <c r="K53" s="121"/>
      <c r="L53" s="121"/>
      <c r="M53" s="121"/>
      <c r="N53" s="121"/>
      <c r="O53" s="121"/>
      <c r="P53" s="121"/>
      <c r="Q53" s="121"/>
      <c r="R53" s="121"/>
      <c r="S53" s="121"/>
      <c r="T53" s="121"/>
      <c r="U53" s="121"/>
      <c r="V53" s="122"/>
      <c r="W53"/>
      <c r="X53"/>
      <c r="Y53"/>
      <c r="Z53"/>
      <c r="AA53"/>
      <c r="AB53"/>
      <c r="AC53"/>
      <c r="AD53"/>
      <c r="AE53"/>
      <c r="AF53"/>
      <c r="AG53"/>
      <c r="AH53"/>
    </row>
    <row r="54" spans="1:34" ht="30" customHeight="1" x14ac:dyDescent="0.2">
      <c r="A54" s="89" t="s">
        <v>77</v>
      </c>
      <c r="B54" s="89"/>
      <c r="C54" s="120" t="s">
        <v>78</v>
      </c>
      <c r="D54" s="121"/>
      <c r="E54" s="121"/>
      <c r="F54" s="121"/>
      <c r="G54" s="121"/>
      <c r="H54" s="121"/>
      <c r="I54" s="121"/>
      <c r="J54" s="121"/>
      <c r="K54" s="121"/>
      <c r="L54" s="121"/>
      <c r="M54" s="121"/>
      <c r="N54" s="121"/>
      <c r="O54" s="121"/>
      <c r="P54" s="121"/>
      <c r="Q54" s="121"/>
      <c r="R54" s="121"/>
      <c r="S54" s="121"/>
      <c r="T54" s="121"/>
      <c r="U54" s="121"/>
      <c r="V54" s="122"/>
      <c r="W54"/>
      <c r="X54"/>
      <c r="Y54"/>
      <c r="Z54"/>
      <c r="AA54"/>
      <c r="AB54"/>
      <c r="AC54"/>
      <c r="AD54"/>
      <c r="AE54"/>
      <c r="AF54"/>
      <c r="AG54"/>
      <c r="AH54"/>
    </row>
    <row r="55" spans="1:34" ht="6.75" customHeight="1" x14ac:dyDescent="0.2">
      <c r="U55" s="69"/>
    </row>
    <row r="56" spans="1:34" x14ac:dyDescent="0.2">
      <c r="A56" s="2" t="s">
        <v>79</v>
      </c>
      <c r="U56" s="69"/>
    </row>
    <row r="57" spans="1:34" x14ac:dyDescent="0.2">
      <c r="A57" s="2" t="s">
        <v>80</v>
      </c>
      <c r="U57" s="69"/>
    </row>
    <row r="58" spans="1:34" x14ac:dyDescent="0.2">
      <c r="A58" s="2" t="s">
        <v>81</v>
      </c>
      <c r="U58" s="69"/>
    </row>
    <row r="59" spans="1:34" x14ac:dyDescent="0.2">
      <c r="A59" s="2" t="s">
        <v>82</v>
      </c>
      <c r="U59" s="69"/>
    </row>
    <row r="60" spans="1:34" x14ac:dyDescent="0.2">
      <c r="A60" s="2" t="s">
        <v>83</v>
      </c>
      <c r="U60" s="69"/>
    </row>
    <row r="61" spans="1:34" x14ac:dyDescent="0.2">
      <c r="A61" s="2" t="s">
        <v>84</v>
      </c>
      <c r="U61" s="69"/>
    </row>
    <row r="62" spans="1:34" x14ac:dyDescent="0.2">
      <c r="A62" s="2" t="s">
        <v>134</v>
      </c>
      <c r="U62" s="69"/>
    </row>
    <row r="63" spans="1:34" x14ac:dyDescent="0.2">
      <c r="B63" s="2" t="s">
        <v>135</v>
      </c>
      <c r="U63" s="69"/>
    </row>
    <row r="64" spans="1:34" x14ac:dyDescent="0.2">
      <c r="A64" s="2" t="s">
        <v>85</v>
      </c>
      <c r="U64" s="69"/>
    </row>
  </sheetData>
  <mergeCells count="53">
    <mergeCell ref="P2:Q2"/>
    <mergeCell ref="V5:V6"/>
    <mergeCell ref="V10:V13"/>
    <mergeCell ref="V15:V16"/>
    <mergeCell ref="V19:V22"/>
    <mergeCell ref="T7:U7"/>
    <mergeCell ref="T14:U14"/>
    <mergeCell ref="T15:U15"/>
    <mergeCell ref="T16:U16"/>
    <mergeCell ref="A53:B53"/>
    <mergeCell ref="A54:B54"/>
    <mergeCell ref="T32:U32"/>
    <mergeCell ref="T33:U33"/>
    <mergeCell ref="T34:U34"/>
    <mergeCell ref="A50:B50"/>
    <mergeCell ref="A48:B48"/>
    <mergeCell ref="A49:B49"/>
    <mergeCell ref="A51:B51"/>
    <mergeCell ref="A52:B52"/>
    <mergeCell ref="C52:V52"/>
    <mergeCell ref="C53:V53"/>
    <mergeCell ref="C54:V54"/>
    <mergeCell ref="T41:U41"/>
    <mergeCell ref="T42:U42"/>
    <mergeCell ref="T43:U43"/>
    <mergeCell ref="V42:V43"/>
    <mergeCell ref="C48:V48"/>
    <mergeCell ref="C49:V49"/>
    <mergeCell ref="C50:V50"/>
    <mergeCell ref="C51:V51"/>
    <mergeCell ref="C46:V46"/>
    <mergeCell ref="C47:V47"/>
    <mergeCell ref="T24:U24"/>
    <mergeCell ref="T25:U25"/>
    <mergeCell ref="T23:U23"/>
    <mergeCell ref="V24:V25"/>
    <mergeCell ref="V28:V31"/>
    <mergeCell ref="A46:B46"/>
    <mergeCell ref="A47:B47"/>
    <mergeCell ref="P1:Q1"/>
    <mergeCell ref="V33:V34"/>
    <mergeCell ref="V37:V40"/>
    <mergeCell ref="A3:V3"/>
    <mergeCell ref="R1:V1"/>
    <mergeCell ref="R2:V2"/>
    <mergeCell ref="L5:M5"/>
    <mergeCell ref="L6:M6"/>
    <mergeCell ref="T5:U6"/>
    <mergeCell ref="A17:A25"/>
    <mergeCell ref="A8:A16"/>
    <mergeCell ref="A5:K6"/>
    <mergeCell ref="A26:A34"/>
    <mergeCell ref="A35:A43"/>
  </mergeCells>
  <phoneticPr fontId="1"/>
  <dataValidations count="1">
    <dataValidation type="list" allowBlank="1" showInputMessage="1" showErrorMessage="1" sqref="T16:U16 T25:U25 T34:U34 T43:U43">
      <formula1>"1,2,3,4,5(ア),5(イ),5(ウ),5(エ)"</formula1>
    </dataValidation>
  </dataValidations>
  <printOptions horizontalCentered="1" verticalCentered="1"/>
  <pageMargins left="0.70866141732283472" right="0.7086614173228347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145" zoomScaleSheetLayoutView="100" workbookViewId="0">
      <selection activeCell="C20" sqref="C20"/>
    </sheetView>
  </sheetViews>
  <sheetFormatPr defaultRowHeight="13" x14ac:dyDescent="0.2"/>
  <cols>
    <col min="1" max="1" width="2.453125" customWidth="1"/>
    <col min="2" max="2" width="4.36328125" customWidth="1"/>
    <col min="3" max="9" width="10.7265625" customWidth="1"/>
    <col min="10" max="10" width="1.6328125" customWidth="1"/>
  </cols>
  <sheetData>
    <row r="1" spans="1:10" ht="19.5" customHeight="1" x14ac:dyDescent="0.2">
      <c r="A1" t="s">
        <v>0</v>
      </c>
      <c r="F1" s="132" t="s">
        <v>9</v>
      </c>
      <c r="G1" s="133"/>
      <c r="H1" s="134" t="str">
        <f>様式1!I15&amp;様式1!K15&amp;様式1!M15&amp;様式1!O15&amp;様式1!Q15&amp;様式1!S15&amp;様式1!U15&amp;様式1!W15&amp;様式1!Y15&amp;様式1!AA15</f>
        <v/>
      </c>
      <c r="I1" s="135"/>
    </row>
    <row r="2" spans="1:10" ht="19.5" customHeight="1" x14ac:dyDescent="0.2">
      <c r="F2" s="132" t="s">
        <v>10</v>
      </c>
      <c r="G2" s="133"/>
      <c r="H2" s="134" t="str">
        <f>IF(様式1!I16=0,"",様式1!I16)</f>
        <v/>
      </c>
      <c r="I2" s="135"/>
    </row>
    <row r="3" spans="1:10" ht="19.5" customHeight="1" x14ac:dyDescent="0.2">
      <c r="A3" t="s">
        <v>86</v>
      </c>
    </row>
    <row r="4" spans="1:10" ht="19.5" customHeight="1" x14ac:dyDescent="0.2">
      <c r="A4" s="148" t="s">
        <v>87</v>
      </c>
      <c r="B4" s="148"/>
      <c r="C4" s="148"/>
      <c r="D4" s="148"/>
      <c r="E4" s="148"/>
      <c r="F4" s="148"/>
      <c r="G4" s="148"/>
      <c r="H4" s="148"/>
      <c r="I4" s="148"/>
      <c r="J4" s="148"/>
    </row>
    <row r="5" spans="1:10" ht="19.5" customHeight="1" x14ac:dyDescent="0.2">
      <c r="C5" s="136" t="s">
        <v>88</v>
      </c>
      <c r="D5" s="137"/>
      <c r="E5" s="137"/>
      <c r="F5" s="137"/>
      <c r="G5" s="137"/>
      <c r="H5" s="137"/>
      <c r="I5" s="137"/>
    </row>
    <row r="6" spans="1:10" ht="19.5" customHeight="1" x14ac:dyDescent="0.2"/>
    <row r="7" spans="1:10" ht="19.5" customHeight="1" x14ac:dyDescent="0.2">
      <c r="A7" s="147" t="s">
        <v>89</v>
      </c>
      <c r="B7" s="147"/>
      <c r="C7" s="147"/>
      <c r="D7" s="147"/>
      <c r="E7" s="147"/>
      <c r="F7" s="147"/>
      <c r="G7" s="147"/>
      <c r="H7" s="147"/>
    </row>
    <row r="8" spans="1:10" ht="19.5" customHeight="1" x14ac:dyDescent="0.2">
      <c r="A8" s="20"/>
      <c r="B8" s="20"/>
      <c r="C8" s="20"/>
      <c r="D8" s="20"/>
      <c r="E8" s="20"/>
      <c r="F8" s="20"/>
      <c r="G8" s="20"/>
      <c r="H8" s="20"/>
    </row>
    <row r="9" spans="1:10" ht="19.5" customHeight="1" x14ac:dyDescent="0.2">
      <c r="A9" s="20"/>
      <c r="B9" s="138"/>
      <c r="C9" s="139"/>
      <c r="D9" s="139"/>
      <c r="E9" s="139"/>
      <c r="F9" s="139"/>
      <c r="G9" s="139"/>
      <c r="H9" s="139"/>
      <c r="I9" s="140"/>
    </row>
    <row r="10" spans="1:10" ht="19.5" customHeight="1" x14ac:dyDescent="0.2">
      <c r="A10" s="20"/>
      <c r="B10" s="141"/>
      <c r="C10" s="142"/>
      <c r="D10" s="142"/>
      <c r="E10" s="142"/>
      <c r="F10" s="142"/>
      <c r="G10" s="142"/>
      <c r="H10" s="142"/>
      <c r="I10" s="143"/>
    </row>
    <row r="11" spans="1:10" ht="19.5" customHeight="1" x14ac:dyDescent="0.2">
      <c r="A11" s="20"/>
      <c r="B11" s="144"/>
      <c r="C11" s="145"/>
      <c r="D11" s="145"/>
      <c r="E11" s="145"/>
      <c r="F11" s="145"/>
      <c r="G11" s="145"/>
      <c r="H11" s="145"/>
      <c r="I11" s="146"/>
    </row>
    <row r="12" spans="1:10" ht="19.5" customHeight="1" x14ac:dyDescent="0.2">
      <c r="A12" s="20"/>
      <c r="B12" s="20"/>
      <c r="C12" s="20"/>
      <c r="D12" s="20"/>
      <c r="E12" s="20"/>
      <c r="F12" s="20"/>
      <c r="G12" s="20"/>
      <c r="H12" s="20"/>
    </row>
    <row r="13" spans="1:10" ht="19.5" customHeight="1" x14ac:dyDescent="0.2">
      <c r="A13" s="147" t="s">
        <v>90</v>
      </c>
      <c r="B13" s="147"/>
      <c r="C13" s="147"/>
      <c r="D13" s="147"/>
      <c r="E13" s="147"/>
      <c r="F13" s="147"/>
      <c r="G13" s="147"/>
      <c r="H13" s="147"/>
    </row>
    <row r="14" spans="1:10" ht="19.5" customHeight="1" x14ac:dyDescent="0.2">
      <c r="A14" s="20"/>
      <c r="B14" s="20"/>
      <c r="C14" s="20"/>
      <c r="D14" s="20"/>
      <c r="E14" s="20"/>
      <c r="F14" s="20"/>
      <c r="G14" s="20"/>
      <c r="H14" s="20"/>
    </row>
    <row r="15" spans="1:10" ht="19.5" customHeight="1" x14ac:dyDescent="0.2">
      <c r="A15" s="20"/>
      <c r="B15" s="138"/>
      <c r="C15" s="139"/>
      <c r="D15" s="139"/>
      <c r="E15" s="139"/>
      <c r="F15" s="139"/>
      <c r="G15" s="139"/>
      <c r="H15" s="139"/>
      <c r="I15" s="140"/>
    </row>
    <row r="16" spans="1:10" ht="19.5" customHeight="1" x14ac:dyDescent="0.2">
      <c r="A16" s="20"/>
      <c r="B16" s="141"/>
      <c r="C16" s="142"/>
      <c r="D16" s="142"/>
      <c r="E16" s="142"/>
      <c r="F16" s="142"/>
      <c r="G16" s="142"/>
      <c r="H16" s="142"/>
      <c r="I16" s="143"/>
    </row>
    <row r="17" spans="1:9" ht="19.5" customHeight="1" x14ac:dyDescent="0.2">
      <c r="B17" s="144"/>
      <c r="C17" s="145"/>
      <c r="D17" s="145"/>
      <c r="E17" s="145"/>
      <c r="F17" s="145"/>
      <c r="G17" s="145"/>
      <c r="H17" s="145"/>
      <c r="I17" s="146"/>
    </row>
    <row r="18" spans="1:9" ht="19.5" customHeight="1" x14ac:dyDescent="0.2"/>
    <row r="19" spans="1:9" ht="19.5" customHeight="1" x14ac:dyDescent="0.2">
      <c r="A19" t="s">
        <v>91</v>
      </c>
    </row>
    <row r="20" spans="1:9" ht="19.5" customHeight="1" x14ac:dyDescent="0.2">
      <c r="B20" t="s">
        <v>92</v>
      </c>
    </row>
    <row r="21" spans="1:9" ht="19.5" customHeight="1" x14ac:dyDescent="0.2">
      <c r="B21" s="65" t="s">
        <v>93</v>
      </c>
      <c r="C21" s="89" t="s">
        <v>10</v>
      </c>
      <c r="D21" s="89"/>
      <c r="E21" s="89"/>
      <c r="F21" s="89" t="s">
        <v>9</v>
      </c>
      <c r="G21" s="89"/>
      <c r="H21" s="89" t="s">
        <v>15</v>
      </c>
      <c r="I21" s="89"/>
    </row>
    <row r="22" spans="1:9" ht="19.5" customHeight="1" x14ac:dyDescent="0.2">
      <c r="B22" s="65">
        <v>1</v>
      </c>
      <c r="C22" s="131"/>
      <c r="D22" s="131"/>
      <c r="E22" s="131"/>
      <c r="F22" s="131"/>
      <c r="G22" s="131"/>
      <c r="H22" s="131"/>
      <c r="I22" s="131"/>
    </row>
    <row r="23" spans="1:9" ht="19.5" customHeight="1" x14ac:dyDescent="0.2">
      <c r="B23" s="65">
        <v>2</v>
      </c>
      <c r="C23" s="131"/>
      <c r="D23" s="131"/>
      <c r="E23" s="131"/>
      <c r="F23" s="131"/>
      <c r="G23" s="131"/>
      <c r="H23" s="131"/>
      <c r="I23" s="131"/>
    </row>
    <row r="24" spans="1:9" ht="19.5" customHeight="1" x14ac:dyDescent="0.2">
      <c r="B24" s="65">
        <v>3</v>
      </c>
      <c r="C24" s="131"/>
      <c r="D24" s="131"/>
      <c r="E24" s="131"/>
      <c r="F24" s="131"/>
      <c r="G24" s="131"/>
      <c r="H24" s="131"/>
      <c r="I24" s="131"/>
    </row>
    <row r="25" spans="1:9" ht="19.5" customHeight="1" x14ac:dyDescent="0.2">
      <c r="B25" s="65">
        <v>4</v>
      </c>
      <c r="C25" s="131"/>
      <c r="D25" s="131"/>
      <c r="E25" s="131"/>
      <c r="F25" s="131"/>
      <c r="G25" s="131"/>
      <c r="H25" s="131"/>
      <c r="I25" s="131"/>
    </row>
    <row r="26" spans="1:9" ht="19.5" customHeight="1" x14ac:dyDescent="0.2">
      <c r="B26" s="65">
        <v>5</v>
      </c>
      <c r="C26" s="131"/>
      <c r="D26" s="131"/>
      <c r="E26" s="131"/>
      <c r="F26" s="131"/>
      <c r="G26" s="131"/>
      <c r="H26" s="131"/>
      <c r="I26" s="131"/>
    </row>
    <row r="27" spans="1:9" ht="19.5" customHeight="1" x14ac:dyDescent="0.2">
      <c r="A27" t="s">
        <v>94</v>
      </c>
    </row>
  </sheetData>
  <mergeCells count="28">
    <mergeCell ref="F1:G1"/>
    <mergeCell ref="H1:I1"/>
    <mergeCell ref="F2:G2"/>
    <mergeCell ref="H2:I2"/>
    <mergeCell ref="C26:E26"/>
    <mergeCell ref="F26:G26"/>
    <mergeCell ref="H26:I26"/>
    <mergeCell ref="C25:E25"/>
    <mergeCell ref="F25:G25"/>
    <mergeCell ref="H25:I25"/>
    <mergeCell ref="C5:I5"/>
    <mergeCell ref="B9:I11"/>
    <mergeCell ref="B15:I17"/>
    <mergeCell ref="A7:H7"/>
    <mergeCell ref="A13:H13"/>
    <mergeCell ref="A4:J4"/>
    <mergeCell ref="C23:E23"/>
    <mergeCell ref="F23:G23"/>
    <mergeCell ref="H23:I23"/>
    <mergeCell ref="C24:E24"/>
    <mergeCell ref="F24:G24"/>
    <mergeCell ref="H24:I24"/>
    <mergeCell ref="C21:E21"/>
    <mergeCell ref="F21:G21"/>
    <mergeCell ref="H21:I21"/>
    <mergeCell ref="C22:E22"/>
    <mergeCell ref="F22:G22"/>
    <mergeCell ref="H22:I22"/>
  </mergeCells>
  <phoneticPr fontId="1"/>
  <printOptions horizontalCentered="1"/>
  <pageMargins left="0.70866141732283472" right="0.70866141732283472" top="0.9448818897637796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33"/>
  <sheetViews>
    <sheetView view="pageBreakPreview" zoomScaleNormal="100" zoomScaleSheetLayoutView="100" workbookViewId="0">
      <selection activeCell="T7" sqref="T7"/>
    </sheetView>
  </sheetViews>
  <sheetFormatPr defaultColWidth="9" defaultRowHeight="14" x14ac:dyDescent="0.2"/>
  <cols>
    <col min="1" max="30" width="2.90625" style="57" customWidth="1"/>
    <col min="31" max="16384" width="9" style="57"/>
  </cols>
  <sheetData>
    <row r="1" spans="1:30" x14ac:dyDescent="0.2">
      <c r="A1" s="70" t="s">
        <v>0</v>
      </c>
      <c r="B1" s="70"/>
      <c r="C1" s="70"/>
      <c r="D1" s="70"/>
      <c r="E1" s="70"/>
    </row>
    <row r="2" spans="1:30" ht="27.75" customHeight="1" x14ac:dyDescent="0.2">
      <c r="A2" s="70"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0" ht="19.5" customHeight="1" x14ac:dyDescent="0.2">
      <c r="A3" s="59"/>
      <c r="B3" s="59"/>
      <c r="C3" s="59"/>
      <c r="D3" s="59"/>
      <c r="E3" s="59"/>
      <c r="F3" s="59"/>
      <c r="G3" s="59"/>
      <c r="H3" s="59"/>
      <c r="I3" s="59"/>
      <c r="J3" s="59"/>
      <c r="K3" s="59"/>
      <c r="L3" s="59"/>
      <c r="M3" s="59"/>
      <c r="N3" s="59"/>
      <c r="O3" s="59"/>
      <c r="P3" s="59"/>
      <c r="Q3" s="59"/>
      <c r="R3" s="59"/>
      <c r="S3" s="59"/>
      <c r="T3" s="59"/>
      <c r="U3" s="149">
        <v>45538</v>
      </c>
      <c r="V3" s="150"/>
      <c r="W3" s="150"/>
      <c r="X3" s="150"/>
      <c r="Y3" s="150"/>
      <c r="Z3" s="150"/>
      <c r="AA3" s="150"/>
      <c r="AB3" s="150"/>
      <c r="AC3" s="150"/>
      <c r="AD3" s="59"/>
    </row>
    <row r="4" spans="1:30" ht="19.5" customHeight="1" x14ac:dyDescent="0.2"/>
    <row r="5" spans="1:30" ht="19.5" customHeight="1" x14ac:dyDescent="0.2">
      <c r="B5" s="57" t="s">
        <v>2</v>
      </c>
    </row>
    <row r="6" spans="1:30" ht="19.5" customHeight="1" x14ac:dyDescent="0.2">
      <c r="M6" s="57" t="s">
        <v>3</v>
      </c>
    </row>
    <row r="7" spans="1:30" ht="19.5" customHeight="1" x14ac:dyDescent="0.2">
      <c r="M7" s="86" t="s">
        <v>4</v>
      </c>
      <c r="N7" s="86"/>
      <c r="O7" s="86"/>
      <c r="P7" s="86"/>
      <c r="Q7" s="86"/>
      <c r="R7" s="86"/>
      <c r="T7" s="63" t="s">
        <v>95</v>
      </c>
    </row>
    <row r="8" spans="1:30" ht="19.5" customHeight="1" x14ac:dyDescent="0.2">
      <c r="M8" s="86" t="s">
        <v>5</v>
      </c>
      <c r="N8" s="86"/>
      <c r="O8" s="86"/>
      <c r="P8" s="86"/>
      <c r="Q8" s="86"/>
      <c r="R8" s="86"/>
      <c r="T8" s="63" t="s">
        <v>96</v>
      </c>
    </row>
    <row r="9" spans="1:30" ht="19.5" customHeight="1" x14ac:dyDescent="0.2">
      <c r="M9" s="86" t="s">
        <v>6</v>
      </c>
      <c r="N9" s="86"/>
      <c r="O9" s="86"/>
      <c r="P9" s="86"/>
      <c r="Q9" s="86"/>
      <c r="R9" s="86"/>
      <c r="T9" s="63" t="s">
        <v>97</v>
      </c>
    </row>
    <row r="10" spans="1:30" ht="19.5" customHeight="1" x14ac:dyDescent="0.2"/>
    <row r="11" spans="1:30" ht="19.5" customHeight="1" x14ac:dyDescent="0.2">
      <c r="B11" s="70" t="s">
        <v>7</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row>
    <row r="12" spans="1:30" ht="19.5" customHeight="1" x14ac:dyDescent="0.2"/>
    <row r="13" spans="1:30" ht="19.5" customHeight="1" x14ac:dyDescent="0.2">
      <c r="B13" s="57" t="s">
        <v>8</v>
      </c>
    </row>
    <row r="14" spans="1:30" ht="19.5" customHeight="1" x14ac:dyDescent="0.2"/>
    <row r="15" spans="1:30" ht="19.5" customHeight="1" x14ac:dyDescent="0.2">
      <c r="C15" s="77" t="s">
        <v>9</v>
      </c>
      <c r="D15" s="78"/>
      <c r="E15" s="78"/>
      <c r="F15" s="78"/>
      <c r="G15" s="78"/>
      <c r="H15" s="79"/>
      <c r="I15" s="151">
        <v>3</v>
      </c>
      <c r="J15" s="152"/>
      <c r="K15" s="153">
        <v>1</v>
      </c>
      <c r="L15" s="152"/>
      <c r="M15" s="153">
        <v>7</v>
      </c>
      <c r="N15" s="152"/>
      <c r="O15" s="153">
        <v>0</v>
      </c>
      <c r="P15" s="152"/>
      <c r="Q15" s="153">
        <v>3</v>
      </c>
      <c r="R15" s="152"/>
      <c r="S15" s="153">
        <v>1</v>
      </c>
      <c r="T15" s="152"/>
      <c r="U15" s="153">
        <v>0</v>
      </c>
      <c r="V15" s="152"/>
      <c r="W15" s="153">
        <v>0</v>
      </c>
      <c r="X15" s="152"/>
      <c r="Y15" s="153">
        <v>0</v>
      </c>
      <c r="Z15" s="152"/>
      <c r="AA15" s="153">
        <v>0</v>
      </c>
      <c r="AB15" s="152"/>
    </row>
    <row r="16" spans="1:30" ht="19.5" customHeight="1" x14ac:dyDescent="0.2">
      <c r="C16" s="81" t="s">
        <v>10</v>
      </c>
      <c r="D16" s="82"/>
      <c r="E16" s="82"/>
      <c r="F16" s="82"/>
      <c r="G16" s="82"/>
      <c r="H16" s="83"/>
      <c r="I16" s="154" t="s">
        <v>98</v>
      </c>
      <c r="J16" s="155"/>
      <c r="K16" s="155"/>
      <c r="L16" s="155"/>
      <c r="M16" s="155"/>
      <c r="N16" s="155"/>
      <c r="O16" s="155"/>
      <c r="P16" s="155"/>
      <c r="Q16" s="155"/>
      <c r="R16" s="155"/>
      <c r="S16" s="155"/>
      <c r="T16" s="155"/>
      <c r="U16" s="155"/>
      <c r="V16" s="155"/>
      <c r="W16" s="155"/>
      <c r="X16" s="155"/>
      <c r="Y16" s="155"/>
      <c r="Z16" s="155"/>
      <c r="AA16" s="155"/>
      <c r="AB16" s="156"/>
    </row>
    <row r="17" spans="2:30" ht="19.5" customHeight="1" x14ac:dyDescent="0.2">
      <c r="C17" s="77" t="s">
        <v>11</v>
      </c>
      <c r="D17" s="78"/>
      <c r="E17" s="78"/>
      <c r="F17" s="78"/>
      <c r="G17" s="78"/>
      <c r="H17" s="79"/>
      <c r="I17" s="151" t="s">
        <v>99</v>
      </c>
      <c r="J17" s="153"/>
      <c r="K17" s="153"/>
      <c r="L17" s="153"/>
      <c r="M17" s="153"/>
      <c r="N17" s="153"/>
      <c r="O17" s="153"/>
      <c r="P17" s="153"/>
      <c r="Q17" s="153"/>
      <c r="R17" s="153"/>
      <c r="S17" s="153"/>
      <c r="T17" s="153"/>
      <c r="U17" s="153"/>
      <c r="V17" s="153"/>
      <c r="W17" s="153"/>
      <c r="X17" s="153"/>
      <c r="Y17" s="153"/>
      <c r="Z17" s="153"/>
      <c r="AA17" s="153"/>
      <c r="AB17" s="152"/>
    </row>
    <row r="18" spans="2:30" ht="19.5" customHeight="1" x14ac:dyDescent="0.2">
      <c r="C18" s="77" t="s">
        <v>12</v>
      </c>
      <c r="D18" s="78"/>
      <c r="E18" s="78"/>
      <c r="F18" s="78"/>
      <c r="G18" s="78"/>
      <c r="H18" s="79"/>
      <c r="I18" s="151" t="s">
        <v>100</v>
      </c>
      <c r="J18" s="78"/>
      <c r="K18" s="78"/>
      <c r="L18" s="78"/>
      <c r="M18" s="78"/>
      <c r="N18" s="78"/>
      <c r="O18" s="78"/>
      <c r="P18" s="78"/>
      <c r="Q18" s="78"/>
      <c r="R18" s="78"/>
      <c r="S18" s="78"/>
      <c r="T18" s="78"/>
      <c r="U18" s="78"/>
      <c r="V18" s="78"/>
      <c r="W18" s="78"/>
      <c r="X18" s="78"/>
      <c r="Y18" s="78"/>
      <c r="Z18" s="78"/>
      <c r="AA18" s="78"/>
      <c r="AB18" s="79"/>
    </row>
    <row r="19" spans="2:30" ht="19.5" customHeight="1" x14ac:dyDescent="0.2"/>
    <row r="20" spans="2:30" ht="19.5" customHeight="1" x14ac:dyDescent="0.2">
      <c r="B20" s="57" t="s">
        <v>13</v>
      </c>
    </row>
    <row r="21" spans="2:30" ht="19.5" customHeight="1" x14ac:dyDescent="0.2"/>
    <row r="22" spans="2:30" ht="19.5" customHeight="1" x14ac:dyDescent="0.2">
      <c r="C22" s="77" t="s">
        <v>14</v>
      </c>
      <c r="D22" s="78"/>
      <c r="E22" s="78"/>
      <c r="F22" s="78"/>
      <c r="G22" s="79"/>
      <c r="H22" s="77" t="s">
        <v>132</v>
      </c>
      <c r="I22" s="78"/>
      <c r="J22" s="78"/>
      <c r="K22" s="78"/>
      <c r="L22" s="78"/>
      <c r="M22" s="78"/>
      <c r="N22" s="78"/>
      <c r="O22" s="78"/>
      <c r="P22" s="78"/>
      <c r="Q22" s="78"/>
      <c r="R22" s="78"/>
      <c r="S22" s="78"/>
      <c r="T22" s="78"/>
      <c r="U22" s="78"/>
      <c r="V22" s="78"/>
      <c r="W22" s="78"/>
      <c r="X22" s="78"/>
      <c r="Y22" s="78"/>
      <c r="Z22" s="78"/>
      <c r="AA22" s="78"/>
      <c r="AB22" s="79"/>
    </row>
    <row r="23" spans="2:30" ht="19.5" customHeight="1" x14ac:dyDescent="0.2"/>
    <row r="24" spans="2:30" ht="36" customHeight="1" x14ac:dyDescent="0.2">
      <c r="C24" s="71" t="s">
        <v>15</v>
      </c>
      <c r="D24" s="72"/>
      <c r="E24" s="72"/>
      <c r="F24" s="72"/>
      <c r="G24" s="72"/>
      <c r="H24" s="72"/>
      <c r="I24" s="72"/>
      <c r="J24" s="72"/>
      <c r="K24" s="72"/>
      <c r="L24" s="72"/>
      <c r="M24" s="72"/>
      <c r="N24" s="72"/>
      <c r="O24" s="72"/>
      <c r="P24" s="71" t="s">
        <v>16</v>
      </c>
      <c r="Q24" s="72"/>
      <c r="R24" s="72"/>
      <c r="S24" s="72"/>
      <c r="T24" s="72"/>
      <c r="U24" s="72"/>
      <c r="V24" s="72"/>
      <c r="W24" s="72"/>
      <c r="X24" s="71" t="s">
        <v>17</v>
      </c>
      <c r="Y24" s="72"/>
      <c r="Z24" s="72"/>
      <c r="AA24" s="72"/>
      <c r="AB24" s="72"/>
    </row>
    <row r="25" spans="2:30" ht="19.5" customHeight="1" x14ac:dyDescent="0.2">
      <c r="C25" s="72" t="s">
        <v>18</v>
      </c>
      <c r="D25" s="72"/>
      <c r="E25" s="72"/>
      <c r="F25" s="72"/>
      <c r="G25" s="72"/>
      <c r="H25" s="72"/>
      <c r="I25" s="72"/>
      <c r="J25" s="72"/>
      <c r="K25" s="72"/>
      <c r="L25" s="72"/>
      <c r="M25" s="72"/>
      <c r="N25" s="72"/>
      <c r="O25" s="72"/>
      <c r="P25" s="60"/>
      <c r="Q25" s="73">
        <f>IFERROR(ROUNDDOWN('チェックシート 【記入例】'!T14,1),"")</f>
        <v>90.4</v>
      </c>
      <c r="R25" s="73"/>
      <c r="S25" s="73"/>
      <c r="T25" s="73"/>
      <c r="U25" s="73"/>
      <c r="V25" s="61"/>
      <c r="W25" s="62" t="s">
        <v>101</v>
      </c>
      <c r="X25" s="85">
        <f>IF('チェックシート 【記入例】'!T16=0,"",'チェックシート 【記入例】'!T16)</f>
        <v>1</v>
      </c>
      <c r="Y25" s="85"/>
      <c r="Z25" s="85"/>
      <c r="AA25" s="85"/>
      <c r="AB25" s="85"/>
    </row>
    <row r="26" spans="2:30" ht="19.5" customHeight="1" x14ac:dyDescent="0.2">
      <c r="C26" s="72" t="s">
        <v>20</v>
      </c>
      <c r="D26" s="72"/>
      <c r="E26" s="72"/>
      <c r="F26" s="72"/>
      <c r="G26" s="72"/>
      <c r="H26" s="72"/>
      <c r="I26" s="72"/>
      <c r="J26" s="72"/>
      <c r="K26" s="72"/>
      <c r="L26" s="72"/>
      <c r="M26" s="72"/>
      <c r="N26" s="72"/>
      <c r="O26" s="72"/>
      <c r="P26" s="60"/>
      <c r="Q26" s="73">
        <f>IFERROR(ROUNDDOWN('チェックシート 【記入例】'!T23,1),"")</f>
        <v>90.9</v>
      </c>
      <c r="R26" s="73"/>
      <c r="S26" s="73"/>
      <c r="T26" s="73"/>
      <c r="U26" s="73"/>
      <c r="V26" s="61"/>
      <c r="W26" s="62" t="s">
        <v>101</v>
      </c>
      <c r="X26" s="85" t="str">
        <f>IF('チェックシート 【記入例】'!T25=0,"",'チェックシート 【記入例】'!T25)</f>
        <v>5(イ)</v>
      </c>
      <c r="Y26" s="85"/>
      <c r="Z26" s="85"/>
      <c r="AA26" s="85"/>
      <c r="AB26" s="85"/>
    </row>
    <row r="27" spans="2:30" ht="19.5" customHeight="1" x14ac:dyDescent="0.2">
      <c r="C27" s="72" t="s">
        <v>21</v>
      </c>
      <c r="D27" s="72"/>
      <c r="E27" s="72"/>
      <c r="F27" s="72"/>
      <c r="G27" s="72"/>
      <c r="H27" s="72"/>
      <c r="I27" s="72"/>
      <c r="J27" s="72"/>
      <c r="K27" s="72"/>
      <c r="L27" s="72"/>
      <c r="M27" s="72"/>
      <c r="N27" s="72"/>
      <c r="O27" s="72"/>
      <c r="P27" s="60"/>
      <c r="Q27" s="73">
        <f>IFERROR(ROUNDDOWN('チェックシート 【記入例】'!T32,1),"")</f>
        <v>44.8</v>
      </c>
      <c r="R27" s="73"/>
      <c r="S27" s="73"/>
      <c r="T27" s="73"/>
      <c r="U27" s="73"/>
      <c r="V27" s="61"/>
      <c r="W27" s="62" t="s">
        <v>101</v>
      </c>
      <c r="X27" s="85" t="str">
        <f>IF('チェックシート 【記入例】'!T34=0,"",'チェックシート 【記入例】'!T34)</f>
        <v/>
      </c>
      <c r="Y27" s="85"/>
      <c r="Z27" s="85"/>
      <c r="AA27" s="85"/>
      <c r="AB27" s="85"/>
    </row>
    <row r="28" spans="2:30" ht="19.5" customHeight="1" x14ac:dyDescent="0.2">
      <c r="C28" s="72" t="s">
        <v>22</v>
      </c>
      <c r="D28" s="72"/>
      <c r="E28" s="72"/>
      <c r="F28" s="72"/>
      <c r="G28" s="72"/>
      <c r="H28" s="72"/>
      <c r="I28" s="72"/>
      <c r="J28" s="72"/>
      <c r="K28" s="72"/>
      <c r="L28" s="72"/>
      <c r="M28" s="72"/>
      <c r="N28" s="72"/>
      <c r="O28" s="72"/>
      <c r="P28" s="60"/>
      <c r="Q28" s="73" t="str">
        <f>IFERROR(ROUNDDOWN('チェックシート 【記入例】'!T41,1),"")</f>
        <v/>
      </c>
      <c r="R28" s="73"/>
      <c r="S28" s="73"/>
      <c r="T28" s="73"/>
      <c r="U28" s="73"/>
      <c r="V28" s="61"/>
      <c r="W28" s="62" t="s">
        <v>101</v>
      </c>
      <c r="X28" s="85" t="str">
        <f>IF('チェックシート 【記入例】'!T43=0,"",'チェックシート 【記入例】'!T43)</f>
        <v/>
      </c>
      <c r="Y28" s="85"/>
      <c r="Z28" s="85"/>
      <c r="AA28" s="85"/>
      <c r="AB28" s="85"/>
    </row>
    <row r="29" spans="2:30" ht="19.5" customHeight="1" x14ac:dyDescent="0.2"/>
    <row r="30" spans="2:30" ht="19.5" customHeight="1" x14ac:dyDescent="0.2">
      <c r="B30" s="57" t="s">
        <v>23</v>
      </c>
    </row>
    <row r="31" spans="2:30" ht="19.5" customHeight="1" x14ac:dyDescent="0.2">
      <c r="B31" s="57" t="s">
        <v>102</v>
      </c>
    </row>
    <row r="32" spans="2:30" ht="34.5" customHeight="1" x14ac:dyDescent="0.2">
      <c r="B32" s="84" t="s">
        <v>25</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row>
    <row r="33" spans="2:30" ht="46.5" customHeight="1" x14ac:dyDescent="0.2">
      <c r="B33" s="84" t="s">
        <v>26</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row>
  </sheetData>
  <mergeCells count="43">
    <mergeCell ref="M9:R9"/>
    <mergeCell ref="B33:AD33"/>
    <mergeCell ref="A1:E1"/>
    <mergeCell ref="B32:AD32"/>
    <mergeCell ref="C28:O28"/>
    <mergeCell ref="Q28:U28"/>
    <mergeCell ref="X28:AB28"/>
    <mergeCell ref="C27:O27"/>
    <mergeCell ref="Q27:U27"/>
    <mergeCell ref="X27:AB27"/>
    <mergeCell ref="C26:O26"/>
    <mergeCell ref="Q26:U26"/>
    <mergeCell ref="X26:AB26"/>
    <mergeCell ref="C25:O25"/>
    <mergeCell ref="Q25:U25"/>
    <mergeCell ref="X25:AB25"/>
    <mergeCell ref="H22:AB22"/>
    <mergeCell ref="C24:O24"/>
    <mergeCell ref="P24:W24"/>
    <mergeCell ref="X24:AB24"/>
    <mergeCell ref="C16:H16"/>
    <mergeCell ref="I16:AB16"/>
    <mergeCell ref="C17:H17"/>
    <mergeCell ref="I17:AB17"/>
    <mergeCell ref="C18:H18"/>
    <mergeCell ref="I18:AB18"/>
    <mergeCell ref="C22:G22"/>
    <mergeCell ref="A2:AD2"/>
    <mergeCell ref="U3:AC3"/>
    <mergeCell ref="B11:AC11"/>
    <mergeCell ref="C15:H15"/>
    <mergeCell ref="I15:J15"/>
    <mergeCell ref="K15:L15"/>
    <mergeCell ref="M15:N15"/>
    <mergeCell ref="O15:P15"/>
    <mergeCell ref="Q15:R15"/>
    <mergeCell ref="S15:T15"/>
    <mergeCell ref="U15:V15"/>
    <mergeCell ref="W15:X15"/>
    <mergeCell ref="Y15:Z15"/>
    <mergeCell ref="AA15:AB15"/>
    <mergeCell ref="M7:R7"/>
    <mergeCell ref="M8:R8"/>
  </mergeCells>
  <phoneticPr fontId="1"/>
  <pageMargins left="0.70866141732283472" right="0.70866141732283472" top="0.94488188976377963" bottom="0.74803149606299213" header="0.31496062992125984" footer="0.31496062992125984"/>
  <pageSetup paperSize="9" orientation="portrait" verticalDpi="0" r:id="rId1"/>
  <rowBreaks count="1" manualBreakCount="1">
    <brk id="34"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4"/>
  <sheetViews>
    <sheetView view="pageBreakPreview" topLeftCell="A28" zoomScaleNormal="100" zoomScaleSheetLayoutView="100" workbookViewId="0">
      <selection activeCell="P60" sqref="P60"/>
    </sheetView>
  </sheetViews>
  <sheetFormatPr defaultRowHeight="13" x14ac:dyDescent="0.2"/>
  <cols>
    <col min="1" max="1" width="5" style="2" customWidth="1"/>
    <col min="2" max="2" width="2.6328125" style="2" customWidth="1"/>
    <col min="3" max="20" width="5" style="2" customWidth="1"/>
    <col min="21" max="21" width="2.453125" style="33" bestFit="1" customWidth="1"/>
    <col min="22" max="22" width="8" style="51" customWidth="1"/>
    <col min="23" max="258" width="9" style="2"/>
    <col min="259" max="275" width="5" style="2" customWidth="1"/>
    <col min="276" max="276" width="2.453125" style="2" bestFit="1" customWidth="1"/>
    <col min="277" max="514" width="9" style="2"/>
    <col min="515" max="531" width="5" style="2" customWidth="1"/>
    <col min="532" max="532" width="2.453125" style="2" bestFit="1" customWidth="1"/>
    <col min="533" max="770" width="9" style="2"/>
    <col min="771" max="787" width="5" style="2" customWidth="1"/>
    <col min="788" max="788" width="2.453125" style="2" bestFit="1" customWidth="1"/>
    <col min="789" max="1026" width="9" style="2"/>
    <col min="1027" max="1043" width="5" style="2" customWidth="1"/>
    <col min="1044" max="1044" width="2.453125" style="2" bestFit="1" customWidth="1"/>
    <col min="1045" max="1282" width="9" style="2"/>
    <col min="1283" max="1299" width="5" style="2" customWidth="1"/>
    <col min="1300" max="1300" width="2.453125" style="2" bestFit="1" customWidth="1"/>
    <col min="1301" max="1538" width="9" style="2"/>
    <col min="1539" max="1555" width="5" style="2" customWidth="1"/>
    <col min="1556" max="1556" width="2.453125" style="2" bestFit="1" customWidth="1"/>
    <col min="1557" max="1794" width="9" style="2"/>
    <col min="1795" max="1811" width="5" style="2" customWidth="1"/>
    <col min="1812" max="1812" width="2.453125" style="2" bestFit="1" customWidth="1"/>
    <col min="1813" max="2050" width="9" style="2"/>
    <col min="2051" max="2067" width="5" style="2" customWidth="1"/>
    <col min="2068" max="2068" width="2.453125" style="2" bestFit="1" customWidth="1"/>
    <col min="2069" max="2306" width="9" style="2"/>
    <col min="2307" max="2323" width="5" style="2" customWidth="1"/>
    <col min="2324" max="2324" width="2.453125" style="2" bestFit="1" customWidth="1"/>
    <col min="2325" max="2562" width="9" style="2"/>
    <col min="2563" max="2579" width="5" style="2" customWidth="1"/>
    <col min="2580" max="2580" width="2.453125" style="2" bestFit="1" customWidth="1"/>
    <col min="2581" max="2818" width="9" style="2"/>
    <col min="2819" max="2835" width="5" style="2" customWidth="1"/>
    <col min="2836" max="2836" width="2.453125" style="2" bestFit="1" customWidth="1"/>
    <col min="2837" max="3074" width="9" style="2"/>
    <col min="3075" max="3091" width="5" style="2" customWidth="1"/>
    <col min="3092" max="3092" width="2.453125" style="2" bestFit="1" customWidth="1"/>
    <col min="3093" max="3330" width="9" style="2"/>
    <col min="3331" max="3347" width="5" style="2" customWidth="1"/>
    <col min="3348" max="3348" width="2.453125" style="2" bestFit="1" customWidth="1"/>
    <col min="3349" max="3586" width="9" style="2"/>
    <col min="3587" max="3603" width="5" style="2" customWidth="1"/>
    <col min="3604" max="3604" width="2.453125" style="2" bestFit="1" customWidth="1"/>
    <col min="3605" max="3842" width="9" style="2"/>
    <col min="3843" max="3859" width="5" style="2" customWidth="1"/>
    <col min="3860" max="3860" width="2.453125" style="2" bestFit="1" customWidth="1"/>
    <col min="3861" max="4098" width="9" style="2"/>
    <col min="4099" max="4115" width="5" style="2" customWidth="1"/>
    <col min="4116" max="4116" width="2.453125" style="2" bestFit="1" customWidth="1"/>
    <col min="4117" max="4354" width="9" style="2"/>
    <col min="4355" max="4371" width="5" style="2" customWidth="1"/>
    <col min="4372" max="4372" width="2.453125" style="2" bestFit="1" customWidth="1"/>
    <col min="4373" max="4610" width="9" style="2"/>
    <col min="4611" max="4627" width="5" style="2" customWidth="1"/>
    <col min="4628" max="4628" width="2.453125" style="2" bestFit="1" customWidth="1"/>
    <col min="4629" max="4866" width="9" style="2"/>
    <col min="4867" max="4883" width="5" style="2" customWidth="1"/>
    <col min="4884" max="4884" width="2.453125" style="2" bestFit="1" customWidth="1"/>
    <col min="4885" max="5122" width="9" style="2"/>
    <col min="5123" max="5139" width="5" style="2" customWidth="1"/>
    <col min="5140" max="5140" width="2.453125" style="2" bestFit="1" customWidth="1"/>
    <col min="5141" max="5378" width="9" style="2"/>
    <col min="5379" max="5395" width="5" style="2" customWidth="1"/>
    <col min="5396" max="5396" width="2.453125" style="2" bestFit="1" customWidth="1"/>
    <col min="5397" max="5634" width="9" style="2"/>
    <col min="5635" max="5651" width="5" style="2" customWidth="1"/>
    <col min="5652" max="5652" width="2.453125" style="2" bestFit="1" customWidth="1"/>
    <col min="5653" max="5890" width="9" style="2"/>
    <col min="5891" max="5907" width="5" style="2" customWidth="1"/>
    <col min="5908" max="5908" width="2.453125" style="2" bestFit="1" customWidth="1"/>
    <col min="5909" max="6146" width="9" style="2"/>
    <col min="6147" max="6163" width="5" style="2" customWidth="1"/>
    <col min="6164" max="6164" width="2.453125" style="2" bestFit="1" customWidth="1"/>
    <col min="6165" max="6402" width="9" style="2"/>
    <col min="6403" max="6419" width="5" style="2" customWidth="1"/>
    <col min="6420" max="6420" width="2.453125" style="2" bestFit="1" customWidth="1"/>
    <col min="6421" max="6658" width="9" style="2"/>
    <col min="6659" max="6675" width="5" style="2" customWidth="1"/>
    <col min="6676" max="6676" width="2.453125" style="2" bestFit="1" customWidth="1"/>
    <col min="6677" max="6914" width="9" style="2"/>
    <col min="6915" max="6931" width="5" style="2" customWidth="1"/>
    <col min="6932" max="6932" width="2.453125" style="2" bestFit="1" customWidth="1"/>
    <col min="6933" max="7170" width="9" style="2"/>
    <col min="7171" max="7187" width="5" style="2" customWidth="1"/>
    <col min="7188" max="7188" width="2.453125" style="2" bestFit="1" customWidth="1"/>
    <col min="7189" max="7426" width="9" style="2"/>
    <col min="7427" max="7443" width="5" style="2" customWidth="1"/>
    <col min="7444" max="7444" width="2.453125" style="2" bestFit="1" customWidth="1"/>
    <col min="7445" max="7682" width="9" style="2"/>
    <col min="7683" max="7699" width="5" style="2" customWidth="1"/>
    <col min="7700" max="7700" width="2.453125" style="2" bestFit="1" customWidth="1"/>
    <col min="7701" max="7938" width="9" style="2"/>
    <col min="7939" max="7955" width="5" style="2" customWidth="1"/>
    <col min="7956" max="7956" width="2.453125" style="2" bestFit="1" customWidth="1"/>
    <col min="7957" max="8194" width="9" style="2"/>
    <col min="8195" max="8211" width="5" style="2" customWidth="1"/>
    <col min="8212" max="8212" width="2.453125" style="2" bestFit="1" customWidth="1"/>
    <col min="8213" max="8450" width="9" style="2"/>
    <col min="8451" max="8467" width="5" style="2" customWidth="1"/>
    <col min="8468" max="8468" width="2.453125" style="2" bestFit="1" customWidth="1"/>
    <col min="8469" max="8706" width="9" style="2"/>
    <col min="8707" max="8723" width="5" style="2" customWidth="1"/>
    <col min="8724" max="8724" width="2.453125" style="2" bestFit="1" customWidth="1"/>
    <col min="8725" max="8962" width="9" style="2"/>
    <col min="8963" max="8979" width="5" style="2" customWidth="1"/>
    <col min="8980" max="8980" width="2.453125" style="2" bestFit="1" customWidth="1"/>
    <col min="8981" max="9218" width="9" style="2"/>
    <col min="9219" max="9235" width="5" style="2" customWidth="1"/>
    <col min="9236" max="9236" width="2.453125" style="2" bestFit="1" customWidth="1"/>
    <col min="9237" max="9474" width="9" style="2"/>
    <col min="9475" max="9491" width="5" style="2" customWidth="1"/>
    <col min="9492" max="9492" width="2.453125" style="2" bestFit="1" customWidth="1"/>
    <col min="9493" max="9730" width="9" style="2"/>
    <col min="9731" max="9747" width="5" style="2" customWidth="1"/>
    <col min="9748" max="9748" width="2.453125" style="2" bestFit="1" customWidth="1"/>
    <col min="9749" max="9986" width="9" style="2"/>
    <col min="9987" max="10003" width="5" style="2" customWidth="1"/>
    <col min="10004" max="10004" width="2.453125" style="2" bestFit="1" customWidth="1"/>
    <col min="10005" max="10242" width="9" style="2"/>
    <col min="10243" max="10259" width="5" style="2" customWidth="1"/>
    <col min="10260" max="10260" width="2.453125" style="2" bestFit="1" customWidth="1"/>
    <col min="10261" max="10498" width="9" style="2"/>
    <col min="10499" max="10515" width="5" style="2" customWidth="1"/>
    <col min="10516" max="10516" width="2.453125" style="2" bestFit="1" customWidth="1"/>
    <col min="10517" max="10754" width="9" style="2"/>
    <col min="10755" max="10771" width="5" style="2" customWidth="1"/>
    <col min="10772" max="10772" width="2.453125" style="2" bestFit="1" customWidth="1"/>
    <col min="10773" max="11010" width="9" style="2"/>
    <col min="11011" max="11027" width="5" style="2" customWidth="1"/>
    <col min="11028" max="11028" width="2.453125" style="2" bestFit="1" customWidth="1"/>
    <col min="11029" max="11266" width="9" style="2"/>
    <col min="11267" max="11283" width="5" style="2" customWidth="1"/>
    <col min="11284" max="11284" width="2.453125" style="2" bestFit="1" customWidth="1"/>
    <col min="11285" max="11522" width="9" style="2"/>
    <col min="11523" max="11539" width="5" style="2" customWidth="1"/>
    <col min="11540" max="11540" width="2.453125" style="2" bestFit="1" customWidth="1"/>
    <col min="11541" max="11778" width="9" style="2"/>
    <col min="11779" max="11795" width="5" style="2" customWidth="1"/>
    <col min="11796" max="11796" width="2.453125" style="2" bestFit="1" customWidth="1"/>
    <col min="11797" max="12034" width="9" style="2"/>
    <col min="12035" max="12051" width="5" style="2" customWidth="1"/>
    <col min="12052" max="12052" width="2.453125" style="2" bestFit="1" customWidth="1"/>
    <col min="12053" max="12290" width="9" style="2"/>
    <col min="12291" max="12307" width="5" style="2" customWidth="1"/>
    <col min="12308" max="12308" width="2.453125" style="2" bestFit="1" customWidth="1"/>
    <col min="12309" max="12546" width="9" style="2"/>
    <col min="12547" max="12563" width="5" style="2" customWidth="1"/>
    <col min="12564" max="12564" width="2.453125" style="2" bestFit="1" customWidth="1"/>
    <col min="12565" max="12802" width="9" style="2"/>
    <col min="12803" max="12819" width="5" style="2" customWidth="1"/>
    <col min="12820" max="12820" width="2.453125" style="2" bestFit="1" customWidth="1"/>
    <col min="12821" max="13058" width="9" style="2"/>
    <col min="13059" max="13075" width="5" style="2" customWidth="1"/>
    <col min="13076" max="13076" width="2.453125" style="2" bestFit="1" customWidth="1"/>
    <col min="13077" max="13314" width="9" style="2"/>
    <col min="13315" max="13331" width="5" style="2" customWidth="1"/>
    <col min="13332" max="13332" width="2.453125" style="2" bestFit="1" customWidth="1"/>
    <col min="13333" max="13570" width="9" style="2"/>
    <col min="13571" max="13587" width="5" style="2" customWidth="1"/>
    <col min="13588" max="13588" width="2.453125" style="2" bestFit="1" customWidth="1"/>
    <col min="13589" max="13826" width="9" style="2"/>
    <col min="13827" max="13843" width="5" style="2" customWidth="1"/>
    <col min="13844" max="13844" width="2.453125" style="2" bestFit="1" customWidth="1"/>
    <col min="13845" max="14082" width="9" style="2"/>
    <col min="14083" max="14099" width="5" style="2" customWidth="1"/>
    <col min="14100" max="14100" width="2.453125" style="2" bestFit="1" customWidth="1"/>
    <col min="14101" max="14338" width="9" style="2"/>
    <col min="14339" max="14355" width="5" style="2" customWidth="1"/>
    <col min="14356" max="14356" width="2.453125" style="2" bestFit="1" customWidth="1"/>
    <col min="14357" max="14594" width="9" style="2"/>
    <col min="14595" max="14611" width="5" style="2" customWidth="1"/>
    <col min="14612" max="14612" width="2.453125" style="2" bestFit="1" customWidth="1"/>
    <col min="14613" max="14850" width="9" style="2"/>
    <col min="14851" max="14867" width="5" style="2" customWidth="1"/>
    <col min="14868" max="14868" width="2.453125" style="2" bestFit="1" customWidth="1"/>
    <col min="14869" max="15106" width="9" style="2"/>
    <col min="15107" max="15123" width="5" style="2" customWidth="1"/>
    <col min="15124" max="15124" width="2.453125" style="2" bestFit="1" customWidth="1"/>
    <col min="15125" max="15362" width="9" style="2"/>
    <col min="15363" max="15379" width="5" style="2" customWidth="1"/>
    <col min="15380" max="15380" width="2.453125" style="2" bestFit="1" customWidth="1"/>
    <col min="15381" max="15618" width="9" style="2"/>
    <col min="15619" max="15635" width="5" style="2" customWidth="1"/>
    <col min="15636" max="15636" width="2.453125" style="2" bestFit="1" customWidth="1"/>
    <col min="15637" max="15874" width="9" style="2"/>
    <col min="15875" max="15891" width="5" style="2" customWidth="1"/>
    <col min="15892" max="15892" width="2.453125" style="2" bestFit="1" customWidth="1"/>
    <col min="15893" max="16130" width="9" style="2"/>
    <col min="16131" max="16147" width="5" style="2" customWidth="1"/>
    <col min="16148" max="16148" width="2.453125" style="2" bestFit="1" customWidth="1"/>
    <col min="16149" max="16384" width="9" style="2"/>
  </cols>
  <sheetData>
    <row r="1" spans="1:22" customFormat="1" x14ac:dyDescent="0.2">
      <c r="A1" t="s">
        <v>0</v>
      </c>
      <c r="F1" s="2"/>
      <c r="G1" s="2"/>
      <c r="H1" s="2"/>
      <c r="I1" s="2"/>
      <c r="P1" s="89" t="s">
        <v>9</v>
      </c>
      <c r="Q1" s="89"/>
      <c r="R1" s="157" t="str">
        <f>'様式1 【記入例】'!I15&amp;'様式1 【記入例】'!K15&amp;'様式1 【記入例】'!M15&amp;'様式1 【記入例】'!O15&amp;'様式1 【記入例】'!Q15&amp;'様式1 【記入例】'!S152&amp;'様式1 【記入例】'!U15&amp;'様式1 【記入例】'!W15&amp;'様式1 【記入例】'!Y15&amp;'様式1 【記入例】'!AA15</f>
        <v>317030000</v>
      </c>
      <c r="S1" s="157"/>
      <c r="T1" s="157"/>
      <c r="U1" s="157"/>
      <c r="V1" s="49"/>
    </row>
    <row r="2" spans="1:22" customFormat="1" x14ac:dyDescent="0.2">
      <c r="F2" s="2"/>
      <c r="G2" s="2"/>
      <c r="H2" s="2"/>
      <c r="I2" s="2"/>
      <c r="P2" s="89" t="s">
        <v>10</v>
      </c>
      <c r="Q2" s="89"/>
      <c r="R2" s="158" t="str">
        <f>IF('様式1 【記入例】'!I16=0,"",'様式1 【記入例】'!I16)</f>
        <v>居宅介護支援事業所鳥取県庁</v>
      </c>
      <c r="S2" s="159"/>
      <c r="T2" s="159"/>
      <c r="U2" s="160"/>
      <c r="V2" s="49"/>
    </row>
    <row r="3" spans="1:22" ht="14.25" customHeight="1" x14ac:dyDescent="0.2">
      <c r="A3" s="2" t="s">
        <v>27</v>
      </c>
      <c r="B3" s="31"/>
      <c r="C3" s="31"/>
      <c r="D3" s="161" t="s">
        <v>28</v>
      </c>
      <c r="E3" s="161"/>
      <c r="F3" s="161"/>
      <c r="G3" s="161"/>
      <c r="H3" s="161"/>
      <c r="I3" s="161"/>
      <c r="J3" s="161"/>
      <c r="K3" s="161"/>
      <c r="L3" s="161"/>
      <c r="M3" s="161"/>
      <c r="N3" s="161"/>
      <c r="O3" s="161"/>
      <c r="P3" s="161"/>
      <c r="Q3" s="161"/>
      <c r="R3" s="161"/>
      <c r="S3" s="31"/>
      <c r="T3" s="31"/>
      <c r="U3" s="31"/>
    </row>
    <row r="4" spans="1:22" ht="6.75" customHeight="1" thickBot="1" x14ac:dyDescent="0.25">
      <c r="U4" s="69"/>
    </row>
    <row r="5" spans="1:22" ht="15.75" customHeight="1" x14ac:dyDescent="0.2">
      <c r="A5" s="110" t="s">
        <v>133</v>
      </c>
      <c r="B5" s="111"/>
      <c r="C5" s="111"/>
      <c r="D5" s="111"/>
      <c r="E5" s="111"/>
      <c r="F5" s="111"/>
      <c r="G5" s="111"/>
      <c r="H5" s="111"/>
      <c r="I5" s="111"/>
      <c r="J5" s="111"/>
      <c r="K5" s="112"/>
      <c r="L5" s="99" t="s">
        <v>29</v>
      </c>
      <c r="M5" s="100"/>
      <c r="N5" s="10" t="s">
        <v>30</v>
      </c>
      <c r="O5" s="10" t="s">
        <v>31</v>
      </c>
      <c r="P5" s="10" t="s">
        <v>32</v>
      </c>
      <c r="Q5" s="10" t="s">
        <v>33</v>
      </c>
      <c r="R5" s="10" t="s">
        <v>34</v>
      </c>
      <c r="S5" s="66" t="s">
        <v>35</v>
      </c>
      <c r="T5" s="103" t="s">
        <v>36</v>
      </c>
      <c r="U5" s="104"/>
      <c r="V5" s="166" t="s">
        <v>37</v>
      </c>
    </row>
    <row r="6" spans="1:22" ht="17.25" customHeight="1" x14ac:dyDescent="0.2">
      <c r="A6" s="101"/>
      <c r="B6" s="113"/>
      <c r="C6" s="113"/>
      <c r="D6" s="113"/>
      <c r="E6" s="113"/>
      <c r="F6" s="113"/>
      <c r="G6" s="113"/>
      <c r="H6" s="113"/>
      <c r="I6" s="113"/>
      <c r="J6" s="113"/>
      <c r="K6" s="102"/>
      <c r="L6" s="101" t="s">
        <v>38</v>
      </c>
      <c r="M6" s="102"/>
      <c r="N6" s="10" t="s">
        <v>39</v>
      </c>
      <c r="O6" s="10" t="s">
        <v>40</v>
      </c>
      <c r="P6" s="10" t="s">
        <v>41</v>
      </c>
      <c r="Q6" s="10" t="s">
        <v>42</v>
      </c>
      <c r="R6" s="10" t="s">
        <v>43</v>
      </c>
      <c r="S6" s="66" t="s">
        <v>44</v>
      </c>
      <c r="T6" s="105"/>
      <c r="U6" s="106"/>
      <c r="V6" s="166"/>
    </row>
    <row r="7" spans="1:22" ht="22" customHeight="1" thickBot="1" x14ac:dyDescent="0.25">
      <c r="A7" s="5" t="s">
        <v>45</v>
      </c>
      <c r="B7" s="6"/>
      <c r="C7" s="6"/>
      <c r="D7" s="6"/>
      <c r="E7" s="6"/>
      <c r="F7" s="6"/>
      <c r="G7" s="6"/>
      <c r="H7" s="6"/>
      <c r="I7" s="6"/>
      <c r="J7" s="6"/>
      <c r="K7" s="6"/>
      <c r="L7" s="6"/>
      <c r="M7" s="7"/>
      <c r="N7" s="42">
        <v>50</v>
      </c>
      <c r="O7" s="42">
        <v>60</v>
      </c>
      <c r="P7" s="42">
        <v>59</v>
      </c>
      <c r="Q7" s="42">
        <v>60</v>
      </c>
      <c r="R7" s="43">
        <v>58</v>
      </c>
      <c r="S7" s="43">
        <v>60</v>
      </c>
      <c r="T7" s="129">
        <f>SUM(N7:S7)</f>
        <v>347</v>
      </c>
      <c r="U7" s="130"/>
      <c r="V7" s="52"/>
    </row>
    <row r="8" spans="1:22" ht="15.75" customHeight="1" thickBot="1" x14ac:dyDescent="0.25">
      <c r="A8" s="107" t="s">
        <v>46</v>
      </c>
      <c r="B8" s="22" t="s">
        <v>47</v>
      </c>
      <c r="C8" s="23"/>
      <c r="D8" s="23"/>
      <c r="E8" s="23"/>
      <c r="F8" s="23"/>
      <c r="G8" s="23"/>
      <c r="H8" s="23"/>
      <c r="I8" s="23"/>
      <c r="J8" s="23"/>
      <c r="K8" s="23"/>
      <c r="L8" s="23"/>
      <c r="M8" s="24"/>
      <c r="N8" s="38">
        <v>35</v>
      </c>
      <c r="O8" s="38">
        <v>36</v>
      </c>
      <c r="P8" s="38">
        <v>37</v>
      </c>
      <c r="Q8" s="38">
        <v>36</v>
      </c>
      <c r="R8" s="39">
        <v>35</v>
      </c>
      <c r="S8" s="39">
        <v>20</v>
      </c>
      <c r="T8" s="50">
        <f>SUM(N8:S8)</f>
        <v>199</v>
      </c>
      <c r="U8" s="21" t="s">
        <v>48</v>
      </c>
      <c r="V8" s="53">
        <f>ROUNDDOWN(T8/6,1)</f>
        <v>33.1</v>
      </c>
    </row>
    <row r="9" spans="1:22" ht="15.75" customHeight="1" thickBot="1" x14ac:dyDescent="0.25">
      <c r="A9" s="108"/>
      <c r="B9" s="13" t="s">
        <v>49</v>
      </c>
      <c r="C9" s="6"/>
      <c r="D9" s="6"/>
      <c r="E9" s="6"/>
      <c r="F9" s="6"/>
      <c r="G9" s="6"/>
      <c r="H9" s="14"/>
      <c r="I9" s="14"/>
      <c r="J9" s="14"/>
      <c r="K9" s="14"/>
      <c r="L9" s="14"/>
      <c r="M9" s="4"/>
      <c r="N9" s="40">
        <v>30</v>
      </c>
      <c r="O9" s="40">
        <v>30</v>
      </c>
      <c r="P9" s="40">
        <v>37</v>
      </c>
      <c r="Q9" s="40">
        <v>36</v>
      </c>
      <c r="R9" s="41">
        <v>29</v>
      </c>
      <c r="S9" s="41">
        <v>18</v>
      </c>
      <c r="T9" s="50">
        <f>SUM(N9:S9)</f>
        <v>180</v>
      </c>
      <c r="U9" s="21" t="s">
        <v>50</v>
      </c>
      <c r="V9" s="52"/>
    </row>
    <row r="10" spans="1:22" ht="15.75" customHeight="1" x14ac:dyDescent="0.2">
      <c r="A10" s="108"/>
      <c r="B10" s="15" t="s">
        <v>51</v>
      </c>
      <c r="C10" s="16"/>
      <c r="D10" s="16"/>
      <c r="E10" s="16"/>
      <c r="F10" s="16"/>
      <c r="G10" s="17"/>
      <c r="H10" s="34" t="s">
        <v>103</v>
      </c>
      <c r="I10" s="6"/>
      <c r="J10" s="6"/>
      <c r="K10" s="6"/>
      <c r="L10" s="6"/>
      <c r="M10" s="6"/>
      <c r="N10" s="34"/>
      <c r="O10" s="34"/>
      <c r="P10" s="34"/>
      <c r="Q10" s="34"/>
      <c r="R10" s="34"/>
      <c r="S10" s="34"/>
      <c r="T10" s="6"/>
      <c r="U10" s="69"/>
      <c r="V10" s="92"/>
    </row>
    <row r="11" spans="1:22" ht="15.75" customHeight="1" x14ac:dyDescent="0.2">
      <c r="A11" s="108"/>
      <c r="B11" s="15" t="s">
        <v>52</v>
      </c>
      <c r="C11" s="16"/>
      <c r="D11" s="16"/>
      <c r="E11" s="16"/>
      <c r="F11" s="16"/>
      <c r="G11" s="17"/>
      <c r="H11" s="36" t="s">
        <v>104</v>
      </c>
      <c r="I11" s="16"/>
      <c r="J11" s="16"/>
      <c r="K11" s="16"/>
      <c r="L11" s="16"/>
      <c r="M11" s="16"/>
      <c r="N11" s="16"/>
      <c r="O11" s="16"/>
      <c r="P11" s="16"/>
      <c r="Q11" s="16"/>
      <c r="R11" s="16"/>
      <c r="S11" s="16"/>
      <c r="T11" s="16"/>
      <c r="U11" s="46"/>
      <c r="V11" s="93"/>
    </row>
    <row r="12" spans="1:22" ht="15.75" customHeight="1" x14ac:dyDescent="0.2">
      <c r="A12" s="108"/>
      <c r="B12" s="15" t="s">
        <v>53</v>
      </c>
      <c r="C12" s="16"/>
      <c r="D12" s="16"/>
      <c r="E12" s="16"/>
      <c r="F12" s="16"/>
      <c r="G12" s="17"/>
      <c r="H12" s="36" t="s">
        <v>105</v>
      </c>
      <c r="I12" s="16"/>
      <c r="J12" s="16"/>
      <c r="K12" s="16"/>
      <c r="L12" s="16"/>
      <c r="M12" s="16"/>
      <c r="N12" s="16"/>
      <c r="O12" s="16"/>
      <c r="P12" s="16"/>
      <c r="Q12" s="16"/>
      <c r="R12" s="16"/>
      <c r="S12" s="16"/>
      <c r="T12" s="16"/>
      <c r="U12" s="46"/>
      <c r="V12" s="93"/>
    </row>
    <row r="13" spans="1:22" ht="15.75" customHeight="1" thickBot="1" x14ac:dyDescent="0.25">
      <c r="A13" s="108"/>
      <c r="B13" s="15" t="s">
        <v>54</v>
      </c>
      <c r="E13" s="8"/>
      <c r="F13" s="8"/>
      <c r="G13" s="9"/>
      <c r="H13" s="37" t="s">
        <v>106</v>
      </c>
      <c r="I13" s="8"/>
      <c r="J13" s="8"/>
      <c r="K13" s="8"/>
      <c r="L13" s="8"/>
      <c r="M13" s="8"/>
      <c r="N13" s="8"/>
      <c r="O13" s="8"/>
      <c r="P13" s="8"/>
      <c r="Q13" s="8"/>
      <c r="R13" s="8"/>
      <c r="S13" s="8"/>
      <c r="T13" s="8"/>
      <c r="U13" s="69"/>
      <c r="V13" s="94"/>
    </row>
    <row r="14" spans="1:22" ht="15.75" customHeight="1" thickBot="1" x14ac:dyDescent="0.25">
      <c r="A14" s="108"/>
      <c r="B14" s="56" t="s">
        <v>55</v>
      </c>
      <c r="C14" s="6"/>
      <c r="D14" s="6"/>
      <c r="E14" s="6"/>
      <c r="F14" s="6"/>
      <c r="G14" s="6"/>
      <c r="H14" s="6"/>
      <c r="I14" s="6"/>
      <c r="J14" s="6"/>
      <c r="K14" s="6"/>
      <c r="L14" s="6"/>
      <c r="M14" s="6"/>
      <c r="N14" s="6"/>
      <c r="O14" s="6"/>
      <c r="P14" s="6"/>
      <c r="Q14" s="6" t="s">
        <v>56</v>
      </c>
      <c r="R14" s="6"/>
      <c r="S14" s="6"/>
      <c r="T14" s="118">
        <f>IF(T8=0,"",(T9/T8)*100)</f>
        <v>90.452261306532662</v>
      </c>
      <c r="U14" s="119"/>
      <c r="V14" s="52"/>
    </row>
    <row r="15" spans="1:22" ht="15.75" customHeight="1" x14ac:dyDescent="0.2">
      <c r="A15" s="108"/>
      <c r="B15" s="56" t="s">
        <v>57</v>
      </c>
      <c r="C15" s="6"/>
      <c r="D15" s="6"/>
      <c r="E15" s="6"/>
      <c r="F15" s="6"/>
      <c r="G15" s="6"/>
      <c r="H15" s="6"/>
      <c r="I15" s="6"/>
      <c r="J15" s="6"/>
      <c r="K15" s="6"/>
      <c r="L15" s="6"/>
      <c r="M15" s="6"/>
      <c r="N15" s="6"/>
      <c r="O15" s="6"/>
      <c r="P15" s="6"/>
      <c r="Q15" s="6"/>
      <c r="R15" s="6"/>
      <c r="S15" s="6"/>
      <c r="T15" s="114" t="s">
        <v>58</v>
      </c>
      <c r="U15" s="115"/>
      <c r="V15" s="90"/>
    </row>
    <row r="16" spans="1:22" ht="15.75" customHeight="1" thickBot="1" x14ac:dyDescent="0.25">
      <c r="A16" s="109"/>
      <c r="B16" s="28"/>
      <c r="C16" s="29"/>
      <c r="D16" s="29"/>
      <c r="E16" s="29"/>
      <c r="F16" s="29"/>
      <c r="G16" s="29"/>
      <c r="H16" s="29"/>
      <c r="I16" s="29"/>
      <c r="J16" s="29"/>
      <c r="K16" s="29"/>
      <c r="L16" s="29"/>
      <c r="M16" s="29"/>
      <c r="N16" s="29"/>
      <c r="O16" s="29"/>
      <c r="P16" s="29"/>
      <c r="Q16" s="29"/>
      <c r="R16" s="29"/>
      <c r="S16" s="29"/>
      <c r="T16" s="162">
        <v>1</v>
      </c>
      <c r="U16" s="163"/>
      <c r="V16" s="91"/>
    </row>
    <row r="17" spans="1:22" ht="15.75" customHeight="1" thickBot="1" x14ac:dyDescent="0.25">
      <c r="A17" s="107" t="s">
        <v>59</v>
      </c>
      <c r="B17" s="22" t="s">
        <v>60</v>
      </c>
      <c r="C17" s="23"/>
      <c r="D17" s="23"/>
      <c r="E17" s="23"/>
      <c r="F17" s="23"/>
      <c r="G17" s="23"/>
      <c r="H17" s="23"/>
      <c r="I17" s="23"/>
      <c r="J17" s="23"/>
      <c r="K17" s="23"/>
      <c r="L17" s="23"/>
      <c r="M17" s="24"/>
      <c r="N17" s="38">
        <v>35</v>
      </c>
      <c r="O17" s="38">
        <v>36</v>
      </c>
      <c r="P17" s="38">
        <v>37</v>
      </c>
      <c r="Q17" s="38">
        <v>36</v>
      </c>
      <c r="R17" s="39">
        <v>35</v>
      </c>
      <c r="S17" s="39">
        <v>20</v>
      </c>
      <c r="T17" s="50">
        <f>SUM(N17:S17)</f>
        <v>199</v>
      </c>
      <c r="U17" s="21" t="s">
        <v>48</v>
      </c>
      <c r="V17" s="53">
        <f>ROUNDDOWN(T17/6,1)</f>
        <v>33.1</v>
      </c>
    </row>
    <row r="18" spans="1:22" ht="15.75" customHeight="1" thickBot="1" x14ac:dyDescent="0.25">
      <c r="A18" s="108"/>
      <c r="B18" s="13" t="s">
        <v>49</v>
      </c>
      <c r="C18" s="6"/>
      <c r="D18" s="6"/>
      <c r="E18" s="6"/>
      <c r="F18" s="6"/>
      <c r="G18" s="6"/>
      <c r="H18" s="14"/>
      <c r="I18" s="14"/>
      <c r="J18" s="14"/>
      <c r="K18" s="14"/>
      <c r="L18" s="14"/>
      <c r="M18" s="4"/>
      <c r="N18" s="40">
        <v>30</v>
      </c>
      <c r="O18" s="40">
        <v>30</v>
      </c>
      <c r="P18" s="40">
        <v>37</v>
      </c>
      <c r="Q18" s="40">
        <v>36</v>
      </c>
      <c r="R18" s="41">
        <v>29</v>
      </c>
      <c r="S18" s="41">
        <v>19</v>
      </c>
      <c r="T18" s="50">
        <f>SUM(N18:S18)</f>
        <v>181</v>
      </c>
      <c r="U18" s="21" t="s">
        <v>50</v>
      </c>
      <c r="V18" s="52"/>
    </row>
    <row r="19" spans="1:22" ht="15.75" customHeight="1" x14ac:dyDescent="0.2">
      <c r="A19" s="108"/>
      <c r="B19" s="15" t="s">
        <v>51</v>
      </c>
      <c r="C19" s="16"/>
      <c r="D19" s="16"/>
      <c r="E19" s="16"/>
      <c r="F19" s="16"/>
      <c r="G19" s="17"/>
      <c r="H19" s="34" t="s">
        <v>107</v>
      </c>
      <c r="I19" s="34"/>
      <c r="J19" s="34"/>
      <c r="K19" s="34"/>
      <c r="L19" s="35"/>
      <c r="M19" s="34"/>
      <c r="N19" s="34"/>
      <c r="O19" s="34"/>
      <c r="P19" s="34"/>
      <c r="Q19" s="34"/>
      <c r="R19" s="34"/>
      <c r="S19" s="34"/>
      <c r="T19" s="34"/>
      <c r="U19" s="45"/>
      <c r="V19" s="92"/>
    </row>
    <row r="20" spans="1:22" ht="15.75" customHeight="1" x14ac:dyDescent="0.2">
      <c r="A20" s="108"/>
      <c r="B20" s="15" t="s">
        <v>52</v>
      </c>
      <c r="C20" s="16"/>
      <c r="D20" s="16"/>
      <c r="E20" s="16"/>
      <c r="F20" s="16"/>
      <c r="G20" s="17"/>
      <c r="H20" s="36" t="s">
        <v>108</v>
      </c>
      <c r="I20" s="36"/>
      <c r="J20" s="36"/>
      <c r="K20" s="36"/>
      <c r="L20" s="36"/>
      <c r="M20" s="36"/>
      <c r="N20" s="36"/>
      <c r="O20" s="36"/>
      <c r="P20" s="36"/>
      <c r="Q20" s="36"/>
      <c r="R20" s="36"/>
      <c r="S20" s="36"/>
      <c r="T20" s="36"/>
      <c r="U20" s="47"/>
      <c r="V20" s="93"/>
    </row>
    <row r="21" spans="1:22" ht="15.75" customHeight="1" x14ac:dyDescent="0.2">
      <c r="A21" s="108"/>
      <c r="B21" s="15" t="s">
        <v>53</v>
      </c>
      <c r="C21" s="16"/>
      <c r="E21" s="16"/>
      <c r="F21" s="16"/>
      <c r="G21" s="17"/>
      <c r="H21" s="36" t="s">
        <v>109</v>
      </c>
      <c r="I21" s="36"/>
      <c r="J21" s="36"/>
      <c r="K21" s="36"/>
      <c r="L21" s="36"/>
      <c r="M21" s="36"/>
      <c r="N21" s="36"/>
      <c r="O21" s="36"/>
      <c r="P21" s="36"/>
      <c r="Q21" s="36"/>
      <c r="R21" s="36"/>
      <c r="S21" s="36"/>
      <c r="T21" s="36"/>
      <c r="U21" s="47"/>
      <c r="V21" s="93"/>
    </row>
    <row r="22" spans="1:22" ht="26.25" customHeight="1" thickBot="1" x14ac:dyDescent="0.25">
      <c r="A22" s="108"/>
      <c r="B22" s="15" t="s">
        <v>54</v>
      </c>
      <c r="D22" s="32"/>
      <c r="E22" s="8"/>
      <c r="F22" s="8"/>
      <c r="G22" s="9"/>
      <c r="H22" s="164" t="s">
        <v>110</v>
      </c>
      <c r="I22" s="165"/>
      <c r="J22" s="165"/>
      <c r="K22" s="165"/>
      <c r="L22" s="165"/>
      <c r="M22" s="165"/>
      <c r="N22" s="165"/>
      <c r="O22" s="165"/>
      <c r="P22" s="165"/>
      <c r="Q22" s="165"/>
      <c r="R22" s="165"/>
      <c r="S22" s="165"/>
      <c r="T22" s="165"/>
      <c r="U22" s="165"/>
      <c r="V22" s="94"/>
    </row>
    <row r="23" spans="1:22" ht="15.75" customHeight="1" thickBot="1" x14ac:dyDescent="0.25">
      <c r="A23" s="108"/>
      <c r="B23" s="56" t="s">
        <v>55</v>
      </c>
      <c r="C23" s="6"/>
      <c r="D23" s="6"/>
      <c r="E23" s="6"/>
      <c r="F23" s="6"/>
      <c r="G23" s="6"/>
      <c r="H23" s="6"/>
      <c r="I23" s="6"/>
      <c r="J23" s="6"/>
      <c r="K23" s="6"/>
      <c r="L23" s="6"/>
      <c r="M23" s="6"/>
      <c r="N23" s="6"/>
      <c r="O23" s="6"/>
      <c r="P23" s="6"/>
      <c r="Q23" s="6" t="s">
        <v>56</v>
      </c>
      <c r="R23" s="6"/>
      <c r="S23" s="6"/>
      <c r="T23" s="118">
        <f>IF(T17=0,"",(T18/T17)*100)</f>
        <v>90.954773869346738</v>
      </c>
      <c r="U23" s="119"/>
      <c r="V23" s="52"/>
    </row>
    <row r="24" spans="1:22" ht="15.75" customHeight="1" x14ac:dyDescent="0.2">
      <c r="A24" s="108"/>
      <c r="B24" s="56" t="s">
        <v>61</v>
      </c>
      <c r="C24" s="6"/>
      <c r="D24" s="6"/>
      <c r="E24" s="6"/>
      <c r="F24" s="6"/>
      <c r="G24" s="6"/>
      <c r="H24" s="6"/>
      <c r="I24" s="6"/>
      <c r="J24" s="6"/>
      <c r="K24" s="6"/>
      <c r="L24" s="6"/>
      <c r="M24" s="6"/>
      <c r="N24" s="6"/>
      <c r="O24" s="6"/>
      <c r="P24" s="6"/>
      <c r="Q24" s="6"/>
      <c r="R24" s="6"/>
      <c r="S24" s="6"/>
      <c r="T24" s="114" t="s">
        <v>58</v>
      </c>
      <c r="U24" s="115"/>
      <c r="V24" s="90"/>
    </row>
    <row r="25" spans="1:22" ht="15.75" customHeight="1" thickBot="1" x14ac:dyDescent="0.25">
      <c r="A25" s="109"/>
      <c r="B25" s="28"/>
      <c r="C25" s="29"/>
      <c r="D25" s="29"/>
      <c r="E25" s="29"/>
      <c r="F25" s="29"/>
      <c r="G25" s="29"/>
      <c r="H25" s="29"/>
      <c r="I25" s="29"/>
      <c r="J25" s="29"/>
      <c r="K25" s="29"/>
      <c r="L25" s="29"/>
      <c r="M25" s="29"/>
      <c r="N25" s="29"/>
      <c r="O25" s="29"/>
      <c r="P25" s="29"/>
      <c r="Q25" s="29"/>
      <c r="R25" s="29"/>
      <c r="S25" s="29"/>
      <c r="T25" s="162" t="s">
        <v>111</v>
      </c>
      <c r="U25" s="163"/>
      <c r="V25" s="91"/>
    </row>
    <row r="26" spans="1:22" ht="13.5" thickBot="1" x14ac:dyDescent="0.25">
      <c r="A26" s="107" t="s">
        <v>21</v>
      </c>
      <c r="B26" s="22" t="s">
        <v>62</v>
      </c>
      <c r="C26" s="23"/>
      <c r="D26" s="23"/>
      <c r="E26" s="23"/>
      <c r="F26" s="23"/>
      <c r="G26" s="23"/>
      <c r="H26" s="23"/>
      <c r="I26" s="23"/>
      <c r="J26" s="23"/>
      <c r="K26" s="23"/>
      <c r="L26" s="23"/>
      <c r="M26" s="24"/>
      <c r="N26" s="38">
        <v>35</v>
      </c>
      <c r="O26" s="38">
        <v>36</v>
      </c>
      <c r="P26" s="38">
        <v>36</v>
      </c>
      <c r="Q26" s="38">
        <v>35</v>
      </c>
      <c r="R26" s="39">
        <v>35</v>
      </c>
      <c r="S26" s="39">
        <v>35</v>
      </c>
      <c r="T26" s="50">
        <f>SUM(N26:S26)</f>
        <v>212</v>
      </c>
      <c r="U26" s="21" t="s">
        <v>48</v>
      </c>
      <c r="V26" s="55">
        <f>ROUNDDOWN(T26/6,1)</f>
        <v>35.299999999999997</v>
      </c>
    </row>
    <row r="27" spans="1:22" ht="13.5" thickBot="1" x14ac:dyDescent="0.25">
      <c r="A27" s="108"/>
      <c r="B27" s="13" t="s">
        <v>49</v>
      </c>
      <c r="C27" s="6"/>
      <c r="D27" s="6"/>
      <c r="E27" s="6"/>
      <c r="F27" s="6"/>
      <c r="G27" s="6"/>
      <c r="H27" s="14"/>
      <c r="I27" s="14"/>
      <c r="J27" s="14"/>
      <c r="K27" s="14"/>
      <c r="L27" s="14"/>
      <c r="M27" s="4"/>
      <c r="N27" s="40">
        <v>15</v>
      </c>
      <c r="O27" s="40">
        <v>16</v>
      </c>
      <c r="P27" s="40">
        <v>16</v>
      </c>
      <c r="Q27" s="40">
        <v>16</v>
      </c>
      <c r="R27" s="41">
        <v>16</v>
      </c>
      <c r="S27" s="41">
        <v>16</v>
      </c>
      <c r="T27" s="50">
        <f>SUM(N27:S27)</f>
        <v>95</v>
      </c>
      <c r="U27" s="21" t="s">
        <v>50</v>
      </c>
      <c r="V27" s="52"/>
    </row>
    <row r="28" spans="1:22" x14ac:dyDescent="0.2">
      <c r="A28" s="108"/>
      <c r="B28" s="15" t="s">
        <v>51</v>
      </c>
      <c r="C28" s="16"/>
      <c r="D28" s="16"/>
      <c r="E28" s="16"/>
      <c r="F28" s="16"/>
      <c r="G28" s="17"/>
      <c r="H28" s="34" t="s">
        <v>112</v>
      </c>
      <c r="I28" s="6"/>
      <c r="J28" s="6"/>
      <c r="K28" s="6"/>
      <c r="L28" s="19"/>
      <c r="M28" s="6"/>
      <c r="N28" s="6"/>
      <c r="O28" s="6"/>
      <c r="P28" s="6"/>
      <c r="Q28" s="6"/>
      <c r="R28" s="6"/>
      <c r="S28" s="6"/>
      <c r="T28" s="6"/>
      <c r="U28" s="69"/>
      <c r="V28" s="92"/>
    </row>
    <row r="29" spans="1:22" x14ac:dyDescent="0.2">
      <c r="A29" s="108"/>
      <c r="B29" s="15" t="s">
        <v>52</v>
      </c>
      <c r="C29" s="16"/>
      <c r="D29" s="16"/>
      <c r="E29" s="16"/>
      <c r="F29" s="16"/>
      <c r="G29" s="17"/>
      <c r="H29" s="36" t="s">
        <v>113</v>
      </c>
      <c r="I29" s="16"/>
      <c r="J29" s="16"/>
      <c r="K29" s="16"/>
      <c r="L29" s="16"/>
      <c r="M29" s="16"/>
      <c r="N29" s="16"/>
      <c r="O29" s="16"/>
      <c r="P29" s="16"/>
      <c r="Q29" s="16"/>
      <c r="R29" s="16"/>
      <c r="S29" s="16"/>
      <c r="T29" s="16"/>
      <c r="U29" s="46"/>
      <c r="V29" s="93"/>
    </row>
    <row r="30" spans="1:22" x14ac:dyDescent="0.2">
      <c r="A30" s="108"/>
      <c r="B30" s="15" t="s">
        <v>53</v>
      </c>
      <c r="C30" s="16"/>
      <c r="D30" s="16"/>
      <c r="E30" s="16"/>
      <c r="F30" s="16"/>
      <c r="G30" s="17"/>
      <c r="H30" s="36" t="s">
        <v>114</v>
      </c>
      <c r="I30" s="16"/>
      <c r="J30" s="16"/>
      <c r="K30" s="16"/>
      <c r="L30" s="16"/>
      <c r="M30" s="16"/>
      <c r="N30" s="16"/>
      <c r="O30" s="16"/>
      <c r="P30" s="16"/>
      <c r="Q30" s="16"/>
      <c r="R30" s="16"/>
      <c r="S30" s="16"/>
      <c r="T30" s="16"/>
      <c r="U30" s="46"/>
      <c r="V30" s="93"/>
    </row>
    <row r="31" spans="1:22" ht="13.5" thickBot="1" x14ac:dyDescent="0.25">
      <c r="A31" s="108"/>
      <c r="B31" s="15" t="s">
        <v>54</v>
      </c>
      <c r="E31" s="8"/>
      <c r="F31" s="8"/>
      <c r="G31" s="9"/>
      <c r="H31" s="37" t="s">
        <v>115</v>
      </c>
      <c r="I31" s="8"/>
      <c r="J31" s="8"/>
      <c r="K31" s="8"/>
      <c r="L31" s="8"/>
      <c r="M31" s="8"/>
      <c r="N31" s="8"/>
      <c r="O31" s="8"/>
      <c r="P31" s="8"/>
      <c r="Q31" s="8"/>
      <c r="R31" s="8"/>
      <c r="S31" s="8"/>
      <c r="T31" s="8"/>
      <c r="U31" s="69"/>
      <c r="V31" s="94"/>
    </row>
    <row r="32" spans="1:22" ht="13.5" thickBot="1" x14ac:dyDescent="0.25">
      <c r="A32" s="108"/>
      <c r="B32" s="56" t="s">
        <v>55</v>
      </c>
      <c r="C32" s="6"/>
      <c r="D32" s="6"/>
      <c r="E32" s="6"/>
      <c r="F32" s="6"/>
      <c r="G32" s="6"/>
      <c r="H32" s="6"/>
      <c r="I32" s="6"/>
      <c r="J32" s="6"/>
      <c r="K32" s="6"/>
      <c r="L32" s="6"/>
      <c r="M32" s="6"/>
      <c r="N32" s="6"/>
      <c r="O32" s="6"/>
      <c r="P32" s="6"/>
      <c r="Q32" s="6" t="s">
        <v>56</v>
      </c>
      <c r="R32" s="6"/>
      <c r="S32" s="6"/>
      <c r="T32" s="118">
        <f>IF(T26=0,"",(T27/T26)*100)</f>
        <v>44.811320754716981</v>
      </c>
      <c r="U32" s="119"/>
      <c r="V32" s="52"/>
    </row>
    <row r="33" spans="1:33" x14ac:dyDescent="0.2">
      <c r="A33" s="108"/>
      <c r="B33" s="56" t="s">
        <v>63</v>
      </c>
      <c r="C33" s="6"/>
      <c r="D33" s="6"/>
      <c r="E33" s="6"/>
      <c r="F33" s="6"/>
      <c r="G33" s="6"/>
      <c r="H33" s="6"/>
      <c r="I33" s="6"/>
      <c r="J33" s="6"/>
      <c r="K33" s="6"/>
      <c r="L33" s="6"/>
      <c r="M33" s="6"/>
      <c r="N33" s="6"/>
      <c r="O33" s="6"/>
      <c r="P33" s="6"/>
      <c r="Q33" s="6"/>
      <c r="R33" s="6"/>
      <c r="S33" s="6"/>
      <c r="T33" s="114" t="s">
        <v>58</v>
      </c>
      <c r="U33" s="115"/>
      <c r="V33" s="90"/>
    </row>
    <row r="34" spans="1:33" ht="13.5" thickBot="1" x14ac:dyDescent="0.25">
      <c r="A34" s="109"/>
      <c r="B34" s="28"/>
      <c r="C34" s="29"/>
      <c r="D34" s="29"/>
      <c r="E34" s="29"/>
      <c r="F34" s="29"/>
      <c r="G34" s="29"/>
      <c r="H34" s="29"/>
      <c r="I34" s="29"/>
      <c r="J34" s="29"/>
      <c r="K34" s="29"/>
      <c r="L34" s="29"/>
      <c r="M34" s="29"/>
      <c r="N34" s="29"/>
      <c r="O34" s="29"/>
      <c r="P34" s="29"/>
      <c r="Q34" s="29"/>
      <c r="R34" s="29"/>
      <c r="S34" s="29"/>
      <c r="T34" s="116"/>
      <c r="U34" s="117"/>
      <c r="V34" s="91"/>
    </row>
    <row r="35" spans="1:33" ht="13.5" thickBot="1" x14ac:dyDescent="0.25">
      <c r="A35" s="107" t="s">
        <v>22</v>
      </c>
      <c r="B35" s="22" t="s">
        <v>65</v>
      </c>
      <c r="C35" s="23"/>
      <c r="D35" s="23"/>
      <c r="E35" s="23"/>
      <c r="F35" s="23"/>
      <c r="G35" s="23"/>
      <c r="H35" s="23"/>
      <c r="I35" s="23"/>
      <c r="J35" s="23"/>
      <c r="K35" s="23"/>
      <c r="L35" s="23"/>
      <c r="M35" s="24"/>
      <c r="N35" s="38">
        <v>0</v>
      </c>
      <c r="O35" s="38">
        <v>0</v>
      </c>
      <c r="P35" s="38">
        <v>0</v>
      </c>
      <c r="Q35" s="38">
        <v>0</v>
      </c>
      <c r="R35" s="39">
        <v>0</v>
      </c>
      <c r="S35" s="39">
        <v>0</v>
      </c>
      <c r="T35" s="50">
        <f>SUM(N35:S35)</f>
        <v>0</v>
      </c>
      <c r="U35" s="21" t="s">
        <v>48</v>
      </c>
      <c r="V35" s="55">
        <f>ROUNDDOWN(T35/6,1)</f>
        <v>0</v>
      </c>
    </row>
    <row r="36" spans="1:33" ht="13.5" thickBot="1" x14ac:dyDescent="0.25">
      <c r="A36" s="108"/>
      <c r="B36" s="13" t="s">
        <v>49</v>
      </c>
      <c r="C36" s="6"/>
      <c r="D36" s="6"/>
      <c r="E36" s="6"/>
      <c r="F36" s="6"/>
      <c r="G36" s="6"/>
      <c r="H36" s="14"/>
      <c r="I36" s="14"/>
      <c r="J36" s="14"/>
      <c r="K36" s="14"/>
      <c r="L36" s="14"/>
      <c r="M36" s="4"/>
      <c r="N36" s="40">
        <v>0</v>
      </c>
      <c r="O36" s="40">
        <v>0</v>
      </c>
      <c r="P36" s="40">
        <v>0</v>
      </c>
      <c r="Q36" s="40">
        <v>0</v>
      </c>
      <c r="R36" s="41">
        <v>0</v>
      </c>
      <c r="S36" s="41">
        <v>0</v>
      </c>
      <c r="T36" s="50">
        <f>SUM(N36:S36)</f>
        <v>0</v>
      </c>
      <c r="U36" s="21" t="s">
        <v>50</v>
      </c>
      <c r="V36" s="52"/>
    </row>
    <row r="37" spans="1:33" x14ac:dyDescent="0.2">
      <c r="A37" s="108"/>
      <c r="B37" s="15" t="s">
        <v>51</v>
      </c>
      <c r="C37" s="16"/>
      <c r="D37" s="16"/>
      <c r="E37" s="16"/>
      <c r="F37" s="16"/>
      <c r="G37" s="17"/>
      <c r="H37" s="6"/>
      <c r="I37" s="6"/>
      <c r="J37" s="6"/>
      <c r="K37" s="6"/>
      <c r="L37" s="19"/>
      <c r="M37" s="6"/>
      <c r="N37" s="6"/>
      <c r="O37" s="6"/>
      <c r="P37" s="6"/>
      <c r="Q37" s="6"/>
      <c r="R37" s="6"/>
      <c r="S37" s="6"/>
      <c r="T37" s="6"/>
      <c r="U37" s="69"/>
      <c r="V37" s="92"/>
    </row>
    <row r="38" spans="1:33" x14ac:dyDescent="0.2">
      <c r="A38" s="108"/>
      <c r="B38" s="15" t="s">
        <v>52</v>
      </c>
      <c r="C38" s="16"/>
      <c r="D38" s="16"/>
      <c r="E38" s="16"/>
      <c r="F38" s="16"/>
      <c r="G38" s="17"/>
      <c r="H38" s="16"/>
      <c r="I38" s="16"/>
      <c r="J38" s="16"/>
      <c r="K38" s="16"/>
      <c r="L38" s="16"/>
      <c r="M38" s="16"/>
      <c r="N38" s="16"/>
      <c r="O38" s="16"/>
      <c r="P38" s="16"/>
      <c r="Q38" s="16"/>
      <c r="R38" s="16"/>
      <c r="S38" s="16"/>
      <c r="T38" s="16"/>
      <c r="U38" s="46"/>
      <c r="V38" s="93"/>
    </row>
    <row r="39" spans="1:33" x14ac:dyDescent="0.2">
      <c r="A39" s="108"/>
      <c r="B39" s="15" t="s">
        <v>53</v>
      </c>
      <c r="C39" s="16"/>
      <c r="E39" s="16"/>
      <c r="F39" s="16"/>
      <c r="G39" s="17"/>
      <c r="H39" s="16"/>
      <c r="I39" s="16"/>
      <c r="J39" s="16"/>
      <c r="K39" s="16"/>
      <c r="L39" s="16"/>
      <c r="M39" s="16"/>
      <c r="N39" s="16"/>
      <c r="O39" s="16"/>
      <c r="P39" s="16"/>
      <c r="Q39" s="16"/>
      <c r="R39" s="16"/>
      <c r="S39" s="16"/>
      <c r="T39" s="16"/>
      <c r="U39" s="46"/>
      <c r="V39" s="93"/>
    </row>
    <row r="40" spans="1:33" ht="13.5" thickBot="1" x14ac:dyDescent="0.25">
      <c r="A40" s="108"/>
      <c r="B40" s="15" t="s">
        <v>54</v>
      </c>
      <c r="D40" s="32"/>
      <c r="E40" s="8"/>
      <c r="F40" s="8"/>
      <c r="G40" s="9"/>
      <c r="H40" s="8"/>
      <c r="I40" s="8"/>
      <c r="J40" s="8"/>
      <c r="K40" s="8"/>
      <c r="L40" s="8"/>
      <c r="M40" s="8"/>
      <c r="N40" s="8"/>
      <c r="O40" s="8"/>
      <c r="P40" s="8"/>
      <c r="Q40" s="8"/>
      <c r="R40" s="8"/>
      <c r="S40" s="8"/>
      <c r="T40" s="8"/>
      <c r="U40" s="69"/>
      <c r="V40" s="94"/>
    </row>
    <row r="41" spans="1:33" ht="13.5" thickBot="1" x14ac:dyDescent="0.25">
      <c r="A41" s="108"/>
      <c r="B41" s="56" t="s">
        <v>55</v>
      </c>
      <c r="C41" s="6"/>
      <c r="D41" s="6"/>
      <c r="E41" s="6"/>
      <c r="F41" s="6"/>
      <c r="G41" s="6"/>
      <c r="H41" s="6"/>
      <c r="I41" s="6"/>
      <c r="J41" s="6"/>
      <c r="K41" s="6"/>
      <c r="L41" s="6"/>
      <c r="M41" s="6"/>
      <c r="N41" s="6"/>
      <c r="O41" s="6"/>
      <c r="P41" s="6"/>
      <c r="Q41" s="6" t="s">
        <v>56</v>
      </c>
      <c r="R41" s="6"/>
      <c r="S41" s="6"/>
      <c r="T41" s="118" t="str">
        <f>IF(T35=0,"",(T36/T35)*100)</f>
        <v/>
      </c>
      <c r="U41" s="119"/>
      <c r="V41" s="52"/>
    </row>
    <row r="42" spans="1:33" x14ac:dyDescent="0.2">
      <c r="A42" s="108"/>
      <c r="B42" s="56" t="s">
        <v>63</v>
      </c>
      <c r="C42" s="6"/>
      <c r="D42" s="6"/>
      <c r="E42" s="6"/>
      <c r="F42" s="6"/>
      <c r="G42" s="6"/>
      <c r="H42" s="6"/>
      <c r="I42" s="6"/>
      <c r="J42" s="6"/>
      <c r="K42" s="6"/>
      <c r="L42" s="6"/>
      <c r="M42" s="6"/>
      <c r="N42" s="6"/>
      <c r="O42" s="6"/>
      <c r="P42" s="6"/>
      <c r="Q42" s="6"/>
      <c r="R42" s="6"/>
      <c r="S42" s="6"/>
      <c r="T42" s="114" t="s">
        <v>58</v>
      </c>
      <c r="U42" s="115"/>
      <c r="V42" s="90"/>
    </row>
    <row r="43" spans="1:33" ht="13.5" thickBot="1" x14ac:dyDescent="0.25">
      <c r="A43" s="109"/>
      <c r="B43" s="28"/>
      <c r="C43" s="29"/>
      <c r="D43" s="29"/>
      <c r="E43" s="29"/>
      <c r="F43" s="29"/>
      <c r="G43" s="29"/>
      <c r="H43" s="29"/>
      <c r="I43" s="29"/>
      <c r="J43" s="29"/>
      <c r="K43" s="29"/>
      <c r="L43" s="29"/>
      <c r="M43" s="29"/>
      <c r="N43" s="29"/>
      <c r="O43" s="29"/>
      <c r="P43" s="29"/>
      <c r="Q43" s="29"/>
      <c r="R43" s="29"/>
      <c r="S43" s="29"/>
      <c r="T43" s="116"/>
      <c r="U43" s="117"/>
      <c r="V43" s="91"/>
    </row>
    <row r="44" spans="1:33" ht="8.25" customHeight="1" x14ac:dyDescent="0.2">
      <c r="U44" s="48"/>
      <c r="V44" s="64"/>
    </row>
    <row r="45" spans="1:33" x14ac:dyDescent="0.2">
      <c r="A45" t="s">
        <v>66</v>
      </c>
      <c r="B45"/>
      <c r="C45"/>
      <c r="D45"/>
      <c r="E45"/>
      <c r="F45"/>
      <c r="G45"/>
      <c r="H45"/>
      <c r="I45"/>
      <c r="J45"/>
      <c r="K45"/>
      <c r="L45"/>
      <c r="M45"/>
      <c r="N45"/>
      <c r="O45"/>
      <c r="P45"/>
      <c r="Q45"/>
      <c r="R45"/>
      <c r="S45"/>
      <c r="U45" s="68"/>
      <c r="V45" s="54"/>
      <c r="W45"/>
      <c r="X45"/>
      <c r="Y45"/>
      <c r="Z45"/>
      <c r="AA45"/>
      <c r="AB45"/>
      <c r="AC45"/>
      <c r="AD45"/>
      <c r="AE45"/>
      <c r="AF45"/>
      <c r="AG45"/>
    </row>
    <row r="46" spans="1:33" x14ac:dyDescent="0.2">
      <c r="A46" s="87" t="s">
        <v>67</v>
      </c>
      <c r="B46" s="88"/>
      <c r="C46" s="87" t="s">
        <v>68</v>
      </c>
      <c r="D46" s="123"/>
      <c r="E46" s="123"/>
      <c r="F46" s="123"/>
      <c r="G46" s="123"/>
      <c r="H46" s="123"/>
      <c r="I46" s="123"/>
      <c r="J46" s="123"/>
      <c r="K46" s="123"/>
      <c r="L46" s="123"/>
      <c r="M46" s="123"/>
      <c r="N46" s="123"/>
      <c r="O46" s="123"/>
      <c r="P46" s="123"/>
      <c r="Q46" s="123"/>
      <c r="R46" s="123"/>
      <c r="S46" s="123"/>
      <c r="T46" s="123"/>
      <c r="U46" s="123"/>
      <c r="V46" s="88"/>
      <c r="W46"/>
      <c r="X46"/>
      <c r="Y46"/>
      <c r="Z46"/>
      <c r="AA46"/>
      <c r="AB46"/>
      <c r="AC46"/>
      <c r="AD46"/>
      <c r="AE46"/>
      <c r="AF46"/>
      <c r="AG46"/>
    </row>
    <row r="47" spans="1:33" ht="30" customHeight="1" x14ac:dyDescent="0.2">
      <c r="A47" s="89">
        <v>1</v>
      </c>
      <c r="B47" s="89"/>
      <c r="C47" s="120" t="s">
        <v>69</v>
      </c>
      <c r="D47" s="121"/>
      <c r="E47" s="121"/>
      <c r="F47" s="121"/>
      <c r="G47" s="121"/>
      <c r="H47" s="121"/>
      <c r="I47" s="121"/>
      <c r="J47" s="121"/>
      <c r="K47" s="121"/>
      <c r="L47" s="121"/>
      <c r="M47" s="121"/>
      <c r="N47" s="121"/>
      <c r="O47" s="121"/>
      <c r="P47" s="121"/>
      <c r="Q47" s="121"/>
      <c r="R47" s="121"/>
      <c r="S47" s="121"/>
      <c r="T47" s="121"/>
      <c r="U47" s="121"/>
      <c r="V47" s="122"/>
      <c r="W47"/>
      <c r="X47"/>
      <c r="Y47"/>
      <c r="Z47"/>
      <c r="AA47"/>
      <c r="AB47"/>
      <c r="AC47"/>
      <c r="AD47"/>
      <c r="AE47"/>
      <c r="AF47"/>
      <c r="AG47"/>
    </row>
    <row r="48" spans="1:33" ht="15" customHeight="1" x14ac:dyDescent="0.2">
      <c r="A48" s="89">
        <v>2</v>
      </c>
      <c r="B48" s="89"/>
      <c r="C48" s="120" t="s">
        <v>70</v>
      </c>
      <c r="D48" s="121"/>
      <c r="E48" s="121"/>
      <c r="F48" s="121"/>
      <c r="G48" s="121"/>
      <c r="H48" s="121"/>
      <c r="I48" s="121"/>
      <c r="J48" s="121"/>
      <c r="K48" s="121"/>
      <c r="L48" s="121"/>
      <c r="M48" s="121"/>
      <c r="N48" s="121"/>
      <c r="O48" s="121"/>
      <c r="P48" s="121"/>
      <c r="Q48" s="121"/>
      <c r="R48" s="121"/>
      <c r="S48" s="121"/>
      <c r="T48" s="121"/>
      <c r="U48" s="121"/>
      <c r="V48" s="122"/>
      <c r="W48"/>
      <c r="X48"/>
      <c r="Y48"/>
      <c r="Z48"/>
      <c r="AA48"/>
      <c r="AB48"/>
      <c r="AC48"/>
      <c r="AD48"/>
      <c r="AE48"/>
      <c r="AF48"/>
      <c r="AG48"/>
    </row>
    <row r="49" spans="1:33" ht="15" customHeight="1" x14ac:dyDescent="0.2">
      <c r="A49" s="89">
        <v>3</v>
      </c>
      <c r="B49" s="89"/>
      <c r="C49" s="120" t="s">
        <v>71</v>
      </c>
      <c r="D49" s="121"/>
      <c r="E49" s="121"/>
      <c r="F49" s="121"/>
      <c r="G49" s="121"/>
      <c r="H49" s="121"/>
      <c r="I49" s="121"/>
      <c r="J49" s="121"/>
      <c r="K49" s="121"/>
      <c r="L49" s="121"/>
      <c r="M49" s="121"/>
      <c r="N49" s="121"/>
      <c r="O49" s="121"/>
      <c r="P49" s="121"/>
      <c r="Q49" s="121"/>
      <c r="R49" s="121"/>
      <c r="S49" s="121"/>
      <c r="T49" s="121"/>
      <c r="U49" s="121"/>
      <c r="V49" s="122"/>
      <c r="W49"/>
      <c r="X49"/>
      <c r="Y49"/>
      <c r="Z49"/>
      <c r="AA49"/>
      <c r="AB49"/>
      <c r="AC49"/>
      <c r="AD49"/>
      <c r="AE49"/>
      <c r="AF49"/>
      <c r="AG49"/>
    </row>
    <row r="50" spans="1:33" ht="30" customHeight="1" x14ac:dyDescent="0.2">
      <c r="A50" s="89">
        <v>4</v>
      </c>
      <c r="B50" s="89"/>
      <c r="C50" s="120" t="s">
        <v>72</v>
      </c>
      <c r="D50" s="121"/>
      <c r="E50" s="121"/>
      <c r="F50" s="121"/>
      <c r="G50" s="121"/>
      <c r="H50" s="121"/>
      <c r="I50" s="121"/>
      <c r="J50" s="121"/>
      <c r="K50" s="121"/>
      <c r="L50" s="121"/>
      <c r="M50" s="121"/>
      <c r="N50" s="121"/>
      <c r="O50" s="121"/>
      <c r="P50" s="121"/>
      <c r="Q50" s="121"/>
      <c r="R50" s="121"/>
      <c r="S50" s="121"/>
      <c r="T50" s="121"/>
      <c r="U50" s="121"/>
      <c r="V50" s="122"/>
      <c r="W50"/>
      <c r="X50"/>
      <c r="Y50"/>
      <c r="Z50"/>
      <c r="AA50"/>
      <c r="AB50"/>
      <c r="AC50"/>
      <c r="AD50"/>
      <c r="AE50"/>
      <c r="AF50"/>
      <c r="AG50"/>
    </row>
    <row r="51" spans="1:33" ht="15" customHeight="1" x14ac:dyDescent="0.2">
      <c r="A51" s="89" t="s">
        <v>73</v>
      </c>
      <c r="B51" s="89"/>
      <c r="C51" s="120" t="s">
        <v>74</v>
      </c>
      <c r="D51" s="121"/>
      <c r="E51" s="121"/>
      <c r="F51" s="121"/>
      <c r="G51" s="121"/>
      <c r="H51" s="121"/>
      <c r="I51" s="121"/>
      <c r="J51" s="121"/>
      <c r="K51" s="121"/>
      <c r="L51" s="121"/>
      <c r="M51" s="121"/>
      <c r="N51" s="121"/>
      <c r="O51" s="121"/>
      <c r="P51" s="121"/>
      <c r="Q51" s="121"/>
      <c r="R51" s="121"/>
      <c r="S51" s="121"/>
      <c r="T51" s="121"/>
      <c r="U51" s="121"/>
      <c r="V51" s="122"/>
      <c r="W51"/>
      <c r="X51"/>
      <c r="Y51"/>
      <c r="Z51"/>
      <c r="AA51"/>
      <c r="AB51"/>
      <c r="AC51"/>
      <c r="AD51"/>
      <c r="AE51"/>
      <c r="AF51"/>
      <c r="AG51"/>
    </row>
    <row r="52" spans="1:33" ht="28.5" customHeight="1" x14ac:dyDescent="0.2">
      <c r="A52" s="89" t="s">
        <v>75</v>
      </c>
      <c r="B52" s="89"/>
      <c r="C52" s="124" t="s">
        <v>130</v>
      </c>
      <c r="D52" s="125"/>
      <c r="E52" s="125"/>
      <c r="F52" s="125"/>
      <c r="G52" s="125"/>
      <c r="H52" s="125"/>
      <c r="I52" s="125"/>
      <c r="J52" s="125"/>
      <c r="K52" s="125"/>
      <c r="L52" s="125"/>
      <c r="M52" s="125"/>
      <c r="N52" s="125"/>
      <c r="O52" s="125"/>
      <c r="P52" s="125"/>
      <c r="Q52" s="125"/>
      <c r="R52" s="125"/>
      <c r="S52" s="125"/>
      <c r="T52" s="125"/>
      <c r="U52" s="125"/>
      <c r="V52" s="126"/>
      <c r="W52"/>
      <c r="X52"/>
      <c r="Y52"/>
      <c r="Z52"/>
      <c r="AA52"/>
      <c r="AB52"/>
      <c r="AC52"/>
      <c r="AD52"/>
      <c r="AE52"/>
      <c r="AF52"/>
      <c r="AG52"/>
    </row>
    <row r="53" spans="1:33" ht="24.5" customHeight="1" x14ac:dyDescent="0.2">
      <c r="A53" s="89" t="s">
        <v>76</v>
      </c>
      <c r="B53" s="89"/>
      <c r="C53" s="120" t="s">
        <v>131</v>
      </c>
      <c r="D53" s="121"/>
      <c r="E53" s="121"/>
      <c r="F53" s="121"/>
      <c r="G53" s="121"/>
      <c r="H53" s="121"/>
      <c r="I53" s="121"/>
      <c r="J53" s="121"/>
      <c r="K53" s="121"/>
      <c r="L53" s="121"/>
      <c r="M53" s="121"/>
      <c r="N53" s="121"/>
      <c r="O53" s="121"/>
      <c r="P53" s="121"/>
      <c r="Q53" s="121"/>
      <c r="R53" s="121"/>
      <c r="S53" s="121"/>
      <c r="T53" s="121"/>
      <c r="U53" s="121"/>
      <c r="V53" s="122"/>
      <c r="W53"/>
      <c r="X53"/>
      <c r="Y53"/>
      <c r="Z53"/>
      <c r="AA53"/>
      <c r="AB53"/>
      <c r="AC53"/>
      <c r="AD53"/>
      <c r="AE53"/>
      <c r="AF53"/>
      <c r="AG53"/>
    </row>
    <row r="54" spans="1:33" ht="30" customHeight="1" x14ac:dyDescent="0.2">
      <c r="A54" s="89" t="s">
        <v>77</v>
      </c>
      <c r="B54" s="89"/>
      <c r="C54" s="120" t="s">
        <v>78</v>
      </c>
      <c r="D54" s="121"/>
      <c r="E54" s="121"/>
      <c r="F54" s="121"/>
      <c r="G54" s="121"/>
      <c r="H54" s="121"/>
      <c r="I54" s="121"/>
      <c r="J54" s="121"/>
      <c r="K54" s="121"/>
      <c r="L54" s="121"/>
      <c r="M54" s="121"/>
      <c r="N54" s="121"/>
      <c r="O54" s="121"/>
      <c r="P54" s="121"/>
      <c r="Q54" s="121"/>
      <c r="R54" s="121"/>
      <c r="S54" s="121"/>
      <c r="T54" s="121"/>
      <c r="U54" s="121"/>
      <c r="V54" s="122"/>
      <c r="W54"/>
      <c r="X54"/>
      <c r="Y54"/>
      <c r="Z54"/>
      <c r="AA54"/>
      <c r="AB54"/>
      <c r="AC54"/>
      <c r="AD54"/>
      <c r="AE54"/>
      <c r="AF54"/>
      <c r="AG54"/>
    </row>
    <row r="56" spans="1:33" x14ac:dyDescent="0.2">
      <c r="A56" s="2" t="s">
        <v>79</v>
      </c>
      <c r="U56" s="69"/>
    </row>
    <row r="57" spans="1:33" x14ac:dyDescent="0.2">
      <c r="A57" s="2" t="s">
        <v>80</v>
      </c>
      <c r="U57" s="69"/>
    </row>
    <row r="58" spans="1:33" x14ac:dyDescent="0.2">
      <c r="A58" s="2" t="s">
        <v>81</v>
      </c>
      <c r="U58" s="69"/>
    </row>
    <row r="59" spans="1:33" x14ac:dyDescent="0.2">
      <c r="A59" s="2" t="s">
        <v>82</v>
      </c>
      <c r="U59" s="69"/>
    </row>
    <row r="60" spans="1:33" x14ac:dyDescent="0.2">
      <c r="A60" s="2" t="s">
        <v>83</v>
      </c>
      <c r="U60" s="69"/>
    </row>
    <row r="61" spans="1:33" x14ac:dyDescent="0.2">
      <c r="A61" s="2" t="s">
        <v>84</v>
      </c>
      <c r="U61" s="69"/>
    </row>
    <row r="62" spans="1:33" x14ac:dyDescent="0.2">
      <c r="A62" s="2" t="s">
        <v>134</v>
      </c>
      <c r="U62" s="69"/>
    </row>
    <row r="63" spans="1:33" x14ac:dyDescent="0.2">
      <c r="B63" s="2" t="s">
        <v>135</v>
      </c>
      <c r="U63" s="69"/>
    </row>
    <row r="64" spans="1:33" x14ac:dyDescent="0.2">
      <c r="A64" s="2" t="s">
        <v>85</v>
      </c>
      <c r="U64" s="69"/>
    </row>
  </sheetData>
  <mergeCells count="54">
    <mergeCell ref="C53:V53"/>
    <mergeCell ref="C54:V54"/>
    <mergeCell ref="T23:U23"/>
    <mergeCell ref="T24:U24"/>
    <mergeCell ref="T25:U25"/>
    <mergeCell ref="C47:V47"/>
    <mergeCell ref="C48:V48"/>
    <mergeCell ref="C49:V49"/>
    <mergeCell ref="C50:V50"/>
    <mergeCell ref="C51:V51"/>
    <mergeCell ref="V28:V31"/>
    <mergeCell ref="V33:V34"/>
    <mergeCell ref="V37:V40"/>
    <mergeCell ref="V42:V43"/>
    <mergeCell ref="C46:V46"/>
    <mergeCell ref="C52:V52"/>
    <mergeCell ref="V5:V6"/>
    <mergeCell ref="V10:V13"/>
    <mergeCell ref="V15:V16"/>
    <mergeCell ref="T32:U32"/>
    <mergeCell ref="T33:U33"/>
    <mergeCell ref="V19:V22"/>
    <mergeCell ref="V24:V25"/>
    <mergeCell ref="T34:U34"/>
    <mergeCell ref="T41:U41"/>
    <mergeCell ref="T42:U42"/>
    <mergeCell ref="T43:U43"/>
    <mergeCell ref="T7:U7"/>
    <mergeCell ref="H22:U22"/>
    <mergeCell ref="A17:A25"/>
    <mergeCell ref="A53:B53"/>
    <mergeCell ref="A54:B54"/>
    <mergeCell ref="A49:B49"/>
    <mergeCell ref="A50:B50"/>
    <mergeCell ref="A51:B51"/>
    <mergeCell ref="A52:B52"/>
    <mergeCell ref="A46:B46"/>
    <mergeCell ref="A47:B47"/>
    <mergeCell ref="A48:B48"/>
    <mergeCell ref="A26:A34"/>
    <mergeCell ref="A35:A43"/>
    <mergeCell ref="A8:A16"/>
    <mergeCell ref="T14:U14"/>
    <mergeCell ref="T15:U15"/>
    <mergeCell ref="T16:U16"/>
    <mergeCell ref="A5:K6"/>
    <mergeCell ref="L5:M5"/>
    <mergeCell ref="T5:U6"/>
    <mergeCell ref="L6:M6"/>
    <mergeCell ref="P1:Q1"/>
    <mergeCell ref="P2:Q2"/>
    <mergeCell ref="R1:U1"/>
    <mergeCell ref="R2:U2"/>
    <mergeCell ref="D3:R3"/>
  </mergeCells>
  <phoneticPr fontId="1"/>
  <dataValidations disablePrompts="1" count="1">
    <dataValidation type="list" allowBlank="1" showInputMessage="1" showErrorMessage="1" sqref="T16:U16 T25:U25 T34:U34 T43:U43">
      <formula1>"1,2,3,4,5(ア),5(イ),5(ウ),5(エ)"</formula1>
    </dataValidation>
  </dataValidations>
  <pageMargins left="0.7" right="0.7" top="0.75" bottom="0.75" header="0.3" footer="0.3"/>
  <pageSetup paperSize="9" scale="66" orientation="portrait" verticalDpi="0"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view="pageBreakPreview" zoomScale="145" zoomScaleNormal="145" zoomScaleSheetLayoutView="145" workbookViewId="0">
      <selection activeCell="K20" sqref="K20"/>
    </sheetView>
  </sheetViews>
  <sheetFormatPr defaultRowHeight="13" x14ac:dyDescent="0.2"/>
  <cols>
    <col min="1" max="1" width="3.453125" customWidth="1"/>
    <col min="2" max="2" width="3.26953125" customWidth="1"/>
    <col min="10" max="10" width="1.6328125" customWidth="1"/>
  </cols>
  <sheetData>
    <row r="1" spans="1:9" ht="18" customHeight="1" x14ac:dyDescent="0.2">
      <c r="A1" t="s">
        <v>0</v>
      </c>
      <c r="F1" s="132" t="s">
        <v>9</v>
      </c>
      <c r="G1" s="133"/>
      <c r="H1" s="132" t="str">
        <f>'様式1 【記入例】'!I15&amp;'様式1 【記入例】'!K15&amp;'様式1 【記入例】'!M15&amp;'様式1 【記入例】'!O15&amp;'様式1 【記入例】'!Q15&amp;'様式1 【記入例】'!S152&amp;'様式1 【記入例】'!U15&amp;'様式1 【記入例】'!W15&amp;'様式1 【記入例】'!Y15&amp;'様式1 【記入例】'!AA15</f>
        <v>317030000</v>
      </c>
      <c r="I1" s="133"/>
    </row>
    <row r="2" spans="1:9" ht="18" customHeight="1" x14ac:dyDescent="0.2">
      <c r="F2" s="132" t="s">
        <v>10</v>
      </c>
      <c r="G2" s="133"/>
      <c r="H2" s="167" t="str">
        <f>IF('様式1 【記入例】'!I16=0,"",'様式1 【記入例】'!I16)</f>
        <v>居宅介護支援事業所鳥取県庁</v>
      </c>
      <c r="I2" s="168"/>
    </row>
    <row r="3" spans="1:9" ht="18" customHeight="1" x14ac:dyDescent="0.2">
      <c r="A3" t="s">
        <v>86</v>
      </c>
      <c r="C3" s="148" t="s">
        <v>87</v>
      </c>
      <c r="D3" s="178"/>
      <c r="E3" s="178"/>
      <c r="F3" s="178"/>
      <c r="G3" s="178"/>
      <c r="H3" s="178"/>
      <c r="I3" s="178"/>
    </row>
    <row r="4" spans="1:9" ht="18" customHeight="1" x14ac:dyDescent="0.2">
      <c r="C4" s="136" t="s">
        <v>88</v>
      </c>
      <c r="D4" s="137"/>
      <c r="E4" s="137"/>
      <c r="F4" s="137"/>
      <c r="G4" s="137"/>
      <c r="H4" s="137"/>
      <c r="I4" s="137"/>
    </row>
    <row r="5" spans="1:9" ht="18" customHeight="1" x14ac:dyDescent="0.2"/>
    <row r="6" spans="1:9" ht="18" customHeight="1" x14ac:dyDescent="0.2">
      <c r="A6" s="147" t="s">
        <v>89</v>
      </c>
      <c r="B6" s="147"/>
      <c r="C6" s="147"/>
      <c r="D6" s="147"/>
      <c r="E6" s="147"/>
      <c r="F6" s="147"/>
      <c r="G6" s="147"/>
      <c r="H6" s="147"/>
    </row>
    <row r="7" spans="1:9" ht="18" customHeight="1" x14ac:dyDescent="0.2">
      <c r="A7" s="20"/>
      <c r="B7" s="20"/>
      <c r="C7" s="20"/>
      <c r="D7" s="20"/>
      <c r="E7" s="20"/>
      <c r="F7" s="20"/>
      <c r="G7" s="20"/>
      <c r="H7" s="20"/>
    </row>
    <row r="8" spans="1:9" ht="18" customHeight="1" x14ac:dyDescent="0.2">
      <c r="A8" s="20"/>
      <c r="B8" s="169" t="s">
        <v>116</v>
      </c>
      <c r="C8" s="170"/>
      <c r="D8" s="170"/>
      <c r="E8" s="170"/>
      <c r="F8" s="170"/>
      <c r="G8" s="170"/>
      <c r="H8" s="170"/>
      <c r="I8" s="171"/>
    </row>
    <row r="9" spans="1:9" ht="18" customHeight="1" x14ac:dyDescent="0.2">
      <c r="A9" s="20"/>
      <c r="B9" s="172"/>
      <c r="C9" s="173"/>
      <c r="D9" s="173"/>
      <c r="E9" s="173"/>
      <c r="F9" s="173"/>
      <c r="G9" s="173"/>
      <c r="H9" s="173"/>
      <c r="I9" s="174"/>
    </row>
    <row r="10" spans="1:9" ht="18" customHeight="1" x14ac:dyDescent="0.2">
      <c r="A10" s="20"/>
      <c r="B10" s="175"/>
      <c r="C10" s="176"/>
      <c r="D10" s="176"/>
      <c r="E10" s="176"/>
      <c r="F10" s="176"/>
      <c r="G10" s="176"/>
      <c r="H10" s="176"/>
      <c r="I10" s="177"/>
    </row>
    <row r="11" spans="1:9" ht="18" customHeight="1" x14ac:dyDescent="0.2">
      <c r="A11" s="20"/>
      <c r="B11" s="20"/>
      <c r="C11" s="20"/>
      <c r="D11" s="20"/>
      <c r="E11" s="20"/>
      <c r="F11" s="20"/>
      <c r="G11" s="20"/>
      <c r="H11" s="20"/>
    </row>
    <row r="12" spans="1:9" ht="18" customHeight="1" x14ac:dyDescent="0.2">
      <c r="A12" s="147" t="s">
        <v>90</v>
      </c>
      <c r="B12" s="147"/>
      <c r="C12" s="147"/>
      <c r="D12" s="147"/>
      <c r="E12" s="147"/>
      <c r="F12" s="147"/>
      <c r="G12" s="147"/>
      <c r="H12" s="147"/>
    </row>
    <row r="13" spans="1:9" ht="18" customHeight="1" x14ac:dyDescent="0.2">
      <c r="A13" s="20"/>
      <c r="B13" s="20"/>
      <c r="C13" s="20"/>
      <c r="D13" s="20"/>
      <c r="E13" s="20"/>
      <c r="F13" s="20"/>
      <c r="G13" s="20"/>
      <c r="H13" s="20"/>
    </row>
    <row r="14" spans="1:9" ht="18" customHeight="1" x14ac:dyDescent="0.2">
      <c r="A14" s="20"/>
      <c r="B14" s="169" t="s">
        <v>117</v>
      </c>
      <c r="C14" s="170"/>
      <c r="D14" s="170"/>
      <c r="E14" s="170"/>
      <c r="F14" s="170"/>
      <c r="G14" s="170"/>
      <c r="H14" s="170"/>
      <c r="I14" s="171"/>
    </row>
    <row r="15" spans="1:9" ht="18" customHeight="1" x14ac:dyDescent="0.2">
      <c r="A15" s="20"/>
      <c r="B15" s="172"/>
      <c r="C15" s="173"/>
      <c r="D15" s="173"/>
      <c r="E15" s="173"/>
      <c r="F15" s="173"/>
      <c r="G15" s="173"/>
      <c r="H15" s="173"/>
      <c r="I15" s="174"/>
    </row>
    <row r="16" spans="1:9" ht="18" customHeight="1" x14ac:dyDescent="0.2">
      <c r="B16" s="175"/>
      <c r="C16" s="176"/>
      <c r="D16" s="176"/>
      <c r="E16" s="176"/>
      <c r="F16" s="176"/>
      <c r="G16" s="176"/>
      <c r="H16" s="176"/>
      <c r="I16" s="177"/>
    </row>
    <row r="17" spans="1:9" ht="18" customHeight="1" x14ac:dyDescent="0.2"/>
    <row r="18" spans="1:9" ht="18" customHeight="1" x14ac:dyDescent="0.2">
      <c r="A18" t="s">
        <v>91</v>
      </c>
    </row>
    <row r="19" spans="1:9" ht="18" customHeight="1" x14ac:dyDescent="0.2">
      <c r="B19" t="s">
        <v>118</v>
      </c>
    </row>
    <row r="20" spans="1:9" ht="18" customHeight="1" x14ac:dyDescent="0.2">
      <c r="B20" s="65" t="s">
        <v>93</v>
      </c>
      <c r="C20" s="89" t="s">
        <v>10</v>
      </c>
      <c r="D20" s="89"/>
      <c r="E20" s="89"/>
      <c r="F20" s="89" t="s">
        <v>9</v>
      </c>
      <c r="G20" s="89"/>
      <c r="H20" s="89" t="s">
        <v>15</v>
      </c>
      <c r="I20" s="89"/>
    </row>
    <row r="21" spans="1:9" ht="18" customHeight="1" x14ac:dyDescent="0.2">
      <c r="B21" s="65">
        <v>1</v>
      </c>
      <c r="C21" s="131" t="s">
        <v>119</v>
      </c>
      <c r="D21" s="131"/>
      <c r="E21" s="131"/>
      <c r="F21" s="131">
        <v>3170100001</v>
      </c>
      <c r="G21" s="131"/>
      <c r="H21" s="131" t="s">
        <v>18</v>
      </c>
      <c r="I21" s="131"/>
    </row>
    <row r="22" spans="1:9" ht="18" customHeight="1" x14ac:dyDescent="0.2">
      <c r="B22" s="65">
        <v>2</v>
      </c>
      <c r="C22" s="131" t="s">
        <v>120</v>
      </c>
      <c r="D22" s="131"/>
      <c r="E22" s="131"/>
      <c r="F22" s="131">
        <v>3170100002</v>
      </c>
      <c r="G22" s="131"/>
      <c r="H22" s="131" t="s">
        <v>18</v>
      </c>
      <c r="I22" s="131"/>
    </row>
    <row r="23" spans="1:9" ht="18" customHeight="1" x14ac:dyDescent="0.2">
      <c r="B23" s="65">
        <v>3</v>
      </c>
      <c r="C23" s="131" t="s">
        <v>121</v>
      </c>
      <c r="D23" s="131"/>
      <c r="E23" s="131"/>
      <c r="F23" s="131">
        <v>3170100100</v>
      </c>
      <c r="G23" s="131"/>
      <c r="H23" s="131" t="s">
        <v>18</v>
      </c>
      <c r="I23" s="131"/>
    </row>
    <row r="24" spans="1:9" ht="18" customHeight="1" x14ac:dyDescent="0.2">
      <c r="B24" s="65">
        <v>4</v>
      </c>
      <c r="C24" s="131" t="s">
        <v>122</v>
      </c>
      <c r="D24" s="131"/>
      <c r="E24" s="131"/>
      <c r="F24" s="131">
        <v>3170100101</v>
      </c>
      <c r="G24" s="131"/>
      <c r="H24" s="131" t="s">
        <v>18</v>
      </c>
      <c r="I24" s="131"/>
    </row>
    <row r="25" spans="1:9" ht="18" customHeight="1" x14ac:dyDescent="0.2">
      <c r="B25" s="67"/>
      <c r="C25" s="44"/>
      <c r="D25" s="44"/>
      <c r="E25" s="44"/>
      <c r="F25" s="44"/>
      <c r="G25" s="44"/>
      <c r="H25" s="44"/>
      <c r="I25" s="44"/>
    </row>
    <row r="26" spans="1:9" ht="18" customHeight="1" x14ac:dyDescent="0.2">
      <c r="B26" t="s">
        <v>123</v>
      </c>
    </row>
    <row r="27" spans="1:9" ht="18" customHeight="1" x14ac:dyDescent="0.2">
      <c r="B27" s="65" t="s">
        <v>93</v>
      </c>
      <c r="C27" s="89" t="s">
        <v>10</v>
      </c>
      <c r="D27" s="89"/>
      <c r="E27" s="89"/>
      <c r="F27" s="89" t="s">
        <v>9</v>
      </c>
      <c r="G27" s="89"/>
      <c r="H27" s="89" t="s">
        <v>15</v>
      </c>
      <c r="I27" s="89"/>
    </row>
    <row r="28" spans="1:9" ht="18" customHeight="1" x14ac:dyDescent="0.2">
      <c r="B28" s="65">
        <v>1</v>
      </c>
      <c r="C28" s="131" t="s">
        <v>124</v>
      </c>
      <c r="D28" s="179"/>
      <c r="E28" s="179"/>
      <c r="F28" s="179">
        <v>3170100010</v>
      </c>
      <c r="G28" s="179"/>
      <c r="H28" s="179" t="s">
        <v>125</v>
      </c>
      <c r="I28" s="179"/>
    </row>
    <row r="29" spans="1:9" ht="18" customHeight="1" x14ac:dyDescent="0.2">
      <c r="B29" s="65">
        <v>2</v>
      </c>
      <c r="C29" s="131" t="s">
        <v>126</v>
      </c>
      <c r="D29" s="179"/>
      <c r="E29" s="179"/>
      <c r="F29" s="179">
        <v>3170102010</v>
      </c>
      <c r="G29" s="179"/>
      <c r="H29" s="179" t="s">
        <v>125</v>
      </c>
      <c r="I29" s="179"/>
    </row>
    <row r="30" spans="1:9" ht="18" customHeight="1" x14ac:dyDescent="0.2"/>
  </sheetData>
  <mergeCells count="34">
    <mergeCell ref="C29:E29"/>
    <mergeCell ref="F29:G29"/>
    <mergeCell ref="H29:I29"/>
    <mergeCell ref="C22:E22"/>
    <mergeCell ref="F22:G22"/>
    <mergeCell ref="H22:I22"/>
    <mergeCell ref="C23:E23"/>
    <mergeCell ref="F23:G23"/>
    <mergeCell ref="H23:I23"/>
    <mergeCell ref="C24:E24"/>
    <mergeCell ref="F24:G24"/>
    <mergeCell ref="H24:I24"/>
    <mergeCell ref="C28:E28"/>
    <mergeCell ref="F28:G28"/>
    <mergeCell ref="H28:I28"/>
    <mergeCell ref="C27:E27"/>
    <mergeCell ref="F27:G27"/>
    <mergeCell ref="H27:I27"/>
    <mergeCell ref="C20:E20"/>
    <mergeCell ref="F20:G20"/>
    <mergeCell ref="H20:I20"/>
    <mergeCell ref="C21:E21"/>
    <mergeCell ref="F21:G21"/>
    <mergeCell ref="H21:I21"/>
    <mergeCell ref="F1:G1"/>
    <mergeCell ref="F2:G2"/>
    <mergeCell ref="H1:I1"/>
    <mergeCell ref="H2:I2"/>
    <mergeCell ref="B14:I16"/>
    <mergeCell ref="C3:I3"/>
    <mergeCell ref="C4:I4"/>
    <mergeCell ref="A6:H6"/>
    <mergeCell ref="B8:I10"/>
    <mergeCell ref="A12:H12"/>
  </mergeCells>
  <phoneticPr fontId="1"/>
  <pageMargins left="0.7" right="0.7" top="0.75" bottom="0.75" header="0.3" footer="0.3"/>
  <pageSetup paperSize="9" scale="9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vt:lpstr>
      <vt:lpstr>チェックシート</vt:lpstr>
      <vt:lpstr>別紙2</vt:lpstr>
      <vt:lpstr>様式1 【記入例】</vt:lpstr>
      <vt:lpstr>チェックシート 【記入例】</vt:lpstr>
      <vt:lpstr>別紙2【記入例】</vt:lpstr>
      <vt:lpstr>チェックシート!Print_Area</vt:lpstr>
      <vt:lpstr>'チェックシート 【記入例】'!Print_Area</vt:lpstr>
      <vt:lpstr>別紙2!Print_Area</vt:lpstr>
      <vt:lpstr>別紙2【記入例】!Print_Area</vt:lpstr>
      <vt:lpstr>様式1!Print_Area</vt:lpstr>
      <vt:lpstr>'様式1 【記入例】'!Print_Area</vt:lpstr>
      <vt:lpstr>チェックシート!Print_Titles</vt:lpstr>
      <vt:lpstr>'チェックシート 【記入例】'!Print_Titles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鳥取県庁</dc:creator>
  <cp:keywords/>
  <dc:description/>
  <cp:lastModifiedBy>古谷 佳奈絵</cp:lastModifiedBy>
  <cp:revision/>
  <dcterms:created xsi:type="dcterms:W3CDTF">2016-02-04T09:11:19Z</dcterms:created>
  <dcterms:modified xsi:type="dcterms:W3CDTF">2024-09-25T06:54:42Z</dcterms:modified>
  <cp:category/>
  <cp:contentStatus/>
</cp:coreProperties>
</file>