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生涯学習課\200  生涯学習係\※市社会教育委員\R4\委員会\第1回\資料\"/>
    </mc:Choice>
  </mc:AlternateContent>
  <bookViews>
    <workbookView xWindow="0" yWindow="0" windowWidth="28800" windowHeight="12210"/>
  </bookViews>
  <sheets>
    <sheet name="4年度 " sheetId="6" r:id="rId1"/>
    <sheet name="3年度 " sheetId="5" r:id="rId2"/>
    <sheet name="２年度" sheetId="4" r:id="rId3"/>
    <sheet name="元年度" sheetId="1" r:id="rId4"/>
    <sheet name="Sheet2" sheetId="2" r:id="rId5"/>
    <sheet name="Sheet3" sheetId="3" r:id="rId6"/>
  </sheets>
  <definedNames>
    <definedName name="_xlnm.Print_Area" localSheetId="2">'２年度'!$A$1:$Q$59</definedName>
    <definedName name="_xlnm.Print_Area" localSheetId="1">'3年度 '!$A$1:$Q$62</definedName>
    <definedName name="_xlnm.Print_Area" localSheetId="0">'4年度 '!$A$1:$Q$62</definedName>
    <definedName name="_xlnm.Print_Area" localSheetId="3">元年度!$A$1:$Q$48</definedName>
  </definedNames>
  <calcPr calcId="162913" calcMode="manual"/>
</workbook>
</file>

<file path=xl/calcChain.xml><?xml version="1.0" encoding="utf-8"?>
<calcChain xmlns="http://schemas.openxmlformats.org/spreadsheetml/2006/main">
  <c r="N59" i="6" l="1"/>
  <c r="J59" i="6" l="1"/>
  <c r="F59" i="6"/>
  <c r="F59" i="5" l="1"/>
  <c r="J59" i="5"/>
  <c r="J44" i="4" l="1"/>
  <c r="F44" i="4" l="1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J21" i="4"/>
  <c r="J18" i="4"/>
  <c r="J15" i="4"/>
  <c r="N44" i="4" l="1"/>
  <c r="F35" i="1"/>
  <c r="J35" i="1" l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J14" i="1"/>
  <c r="J11" i="1"/>
  <c r="J8" i="1"/>
  <c r="N35" i="1" l="1"/>
</calcChain>
</file>

<file path=xl/sharedStrings.xml><?xml version="1.0" encoding="utf-8"?>
<sst xmlns="http://schemas.openxmlformats.org/spreadsheetml/2006/main" count="505" uniqueCount="125">
  <si>
    <t>［例会］</t>
    <rPh sb="1" eb="3">
      <t>レイカイ</t>
    </rPh>
    <phoneticPr fontId="3"/>
  </si>
  <si>
    <t>市民教養講座 12回</t>
    <rPh sb="0" eb="2">
      <t>シミン</t>
    </rPh>
    <rPh sb="2" eb="4">
      <t>キョウヨウ</t>
    </rPh>
    <rPh sb="4" eb="6">
      <t>コウザ</t>
    </rPh>
    <rPh sb="9" eb="10">
      <t>カイ</t>
    </rPh>
    <phoneticPr fontId="3"/>
  </si>
  <si>
    <t>［図書館利用状況］</t>
    <rPh sb="1" eb="4">
      <t>トショカン</t>
    </rPh>
    <rPh sb="4" eb="6">
      <t>リヨウ</t>
    </rPh>
    <rPh sb="6" eb="8">
      <t>ジョウキョウ</t>
    </rPh>
    <phoneticPr fontId="3"/>
  </si>
  <si>
    <t>○年度別入館者数の推移</t>
    <rPh sb="1" eb="3">
      <t>ネンド</t>
    </rPh>
    <rPh sb="3" eb="4">
      <t>ベツ</t>
    </rPh>
    <rPh sb="4" eb="7">
      <t>ニュウカンシャ</t>
    </rPh>
    <rPh sb="7" eb="8">
      <t>スウ</t>
    </rPh>
    <rPh sb="9" eb="11">
      <t>スイイ</t>
    </rPh>
    <phoneticPr fontId="3"/>
  </si>
  <si>
    <t>増　　減</t>
    <rPh sb="0" eb="1">
      <t>ゾウ</t>
    </rPh>
    <rPh sb="3" eb="4">
      <t>ゲン</t>
    </rPh>
    <phoneticPr fontId="3"/>
  </si>
  <si>
    <t>人</t>
    <rPh sb="0" eb="1">
      <t>ニン</t>
    </rPh>
    <phoneticPr fontId="3"/>
  </si>
  <si>
    <t>○図書貸出個人利用者数比較</t>
    <rPh sb="1" eb="3">
      <t>トショ</t>
    </rPh>
    <rPh sb="3" eb="5">
      <t>カシダシ</t>
    </rPh>
    <rPh sb="5" eb="7">
      <t>コジン</t>
    </rPh>
    <rPh sb="7" eb="10">
      <t>リヨウシャ</t>
    </rPh>
    <rPh sb="10" eb="11">
      <t>スウ</t>
    </rPh>
    <rPh sb="11" eb="13">
      <t>ヒカク</t>
    </rPh>
    <phoneticPr fontId="3"/>
  </si>
  <si>
    <t>○登録者数比較</t>
    <rPh sb="1" eb="4">
      <t>トウロクシャ</t>
    </rPh>
    <rPh sb="4" eb="5">
      <t>スウ</t>
    </rPh>
    <rPh sb="5" eb="7">
      <t>ヒカク</t>
    </rPh>
    <phoneticPr fontId="3"/>
  </si>
  <si>
    <t>○団体貸出</t>
    <rPh sb="1" eb="3">
      <t>ダンタイ</t>
    </rPh>
    <rPh sb="3" eb="5">
      <t>カシダシ</t>
    </rPh>
    <phoneticPr fontId="3"/>
  </si>
  <si>
    <t>市内小中学校図書館、読書グループ</t>
    <rPh sb="0" eb="2">
      <t>シナイ</t>
    </rPh>
    <rPh sb="2" eb="6">
      <t>ショウチュウガッコウ</t>
    </rPh>
    <rPh sb="6" eb="9">
      <t>トショカン</t>
    </rPh>
    <phoneticPr fontId="3"/>
  </si>
  <si>
    <t>高校・大学図書館</t>
    <rPh sb="0" eb="2">
      <t>コウコウ</t>
    </rPh>
    <rPh sb="3" eb="5">
      <t>ダイガク</t>
    </rPh>
    <rPh sb="5" eb="8">
      <t>トショカン</t>
    </rPh>
    <phoneticPr fontId="3"/>
  </si>
  <si>
    <t>県内外公共図書館ほか</t>
    <rPh sb="0" eb="1">
      <t>ケン</t>
    </rPh>
    <rPh sb="1" eb="3">
      <t>ナイガイ</t>
    </rPh>
    <rPh sb="3" eb="5">
      <t>コウキョウ</t>
    </rPh>
    <rPh sb="5" eb="7">
      <t>トショ</t>
    </rPh>
    <rPh sb="7" eb="8">
      <t>カン</t>
    </rPh>
    <phoneticPr fontId="3"/>
  </si>
  <si>
    <t>○蔵書数</t>
    <rPh sb="1" eb="3">
      <t>ゾウショ</t>
    </rPh>
    <rPh sb="3" eb="4">
      <t>スウ</t>
    </rPh>
    <phoneticPr fontId="3"/>
  </si>
  <si>
    <t>区　分</t>
    <rPh sb="0" eb="1">
      <t>ク</t>
    </rPh>
    <rPh sb="2" eb="3">
      <t>ブン</t>
    </rPh>
    <phoneticPr fontId="3"/>
  </si>
  <si>
    <t>総　　記</t>
    <rPh sb="0" eb="1">
      <t>フサ</t>
    </rPh>
    <rPh sb="3" eb="4">
      <t>キ</t>
    </rPh>
    <phoneticPr fontId="3"/>
  </si>
  <si>
    <t>冊</t>
    <rPh sb="0" eb="1">
      <t>サツ</t>
    </rPh>
    <phoneticPr fontId="3"/>
  </si>
  <si>
    <t>郷土資料</t>
    <rPh sb="0" eb="2">
      <t>キョウド</t>
    </rPh>
    <rPh sb="2" eb="4">
      <t>シリョウ</t>
    </rPh>
    <phoneticPr fontId="3"/>
  </si>
  <si>
    <t>哲　　学</t>
    <rPh sb="0" eb="1">
      <t>テツ</t>
    </rPh>
    <rPh sb="3" eb="4">
      <t>ガク</t>
    </rPh>
    <phoneticPr fontId="3"/>
  </si>
  <si>
    <t>歴　　史</t>
    <rPh sb="0" eb="1">
      <t>レキ</t>
    </rPh>
    <rPh sb="3" eb="4">
      <t>シ</t>
    </rPh>
    <phoneticPr fontId="3"/>
  </si>
  <si>
    <t>社会科学</t>
    <rPh sb="0" eb="2">
      <t>シャカイ</t>
    </rPh>
    <rPh sb="2" eb="4">
      <t>カガク</t>
    </rPh>
    <phoneticPr fontId="3"/>
  </si>
  <si>
    <t>自然科学</t>
    <rPh sb="0" eb="2">
      <t>シゼン</t>
    </rPh>
    <rPh sb="2" eb="4">
      <t>カガク</t>
    </rPh>
    <phoneticPr fontId="3"/>
  </si>
  <si>
    <t>工　　学</t>
    <rPh sb="0" eb="1">
      <t>コウ</t>
    </rPh>
    <rPh sb="3" eb="4">
      <t>ガク</t>
    </rPh>
    <phoneticPr fontId="3"/>
  </si>
  <si>
    <t>産　　業</t>
    <rPh sb="0" eb="1">
      <t>サン</t>
    </rPh>
    <rPh sb="3" eb="4">
      <t>ギョウ</t>
    </rPh>
    <phoneticPr fontId="3"/>
  </si>
  <si>
    <t>芸　　術</t>
    <rPh sb="0" eb="1">
      <t>ゲイ</t>
    </rPh>
    <rPh sb="3" eb="4">
      <t>ジュツ</t>
    </rPh>
    <phoneticPr fontId="3"/>
  </si>
  <si>
    <t>語　　学</t>
    <rPh sb="0" eb="1">
      <t>ゴ</t>
    </rPh>
    <rPh sb="3" eb="4">
      <t>ガク</t>
    </rPh>
    <phoneticPr fontId="3"/>
  </si>
  <si>
    <t>文　　学</t>
    <rPh sb="0" eb="1">
      <t>ブン</t>
    </rPh>
    <rPh sb="3" eb="4">
      <t>ガク</t>
    </rPh>
    <phoneticPr fontId="3"/>
  </si>
  <si>
    <t>児 童 用</t>
    <rPh sb="0" eb="1">
      <t>ジ</t>
    </rPh>
    <rPh sb="2" eb="3">
      <t>ワラベ</t>
    </rPh>
    <rPh sb="4" eb="5">
      <t>ヨウ</t>
    </rPh>
    <phoneticPr fontId="3"/>
  </si>
  <si>
    <t>巡 回 用</t>
    <rPh sb="0" eb="1">
      <t>メグル</t>
    </rPh>
    <rPh sb="2" eb="3">
      <t>カイ</t>
    </rPh>
    <rPh sb="4" eb="5">
      <t>ヨウ</t>
    </rPh>
    <phoneticPr fontId="3"/>
  </si>
  <si>
    <t>その他資料</t>
    <rPh sb="2" eb="3">
      <t>タ</t>
    </rPh>
    <rPh sb="3" eb="5">
      <t>シリョウ</t>
    </rPh>
    <phoneticPr fontId="3"/>
  </si>
  <si>
    <t>文　　庫</t>
    <rPh sb="0" eb="1">
      <t>ブン</t>
    </rPh>
    <rPh sb="3" eb="4">
      <t>コ</t>
    </rPh>
    <phoneticPr fontId="3"/>
  </si>
  <si>
    <t>合　計</t>
    <rPh sb="0" eb="1">
      <t>ゴウ</t>
    </rPh>
    <rPh sb="2" eb="3">
      <t>ケイ</t>
    </rPh>
    <phoneticPr fontId="3"/>
  </si>
  <si>
    <t>　(読書まつり 赤ちゃん～大人まで本で楽しいひとときを)</t>
    <rPh sb="2" eb="4">
      <t>ドクショ</t>
    </rPh>
    <rPh sb="8" eb="9">
      <t>セキ</t>
    </rPh>
    <rPh sb="17" eb="18">
      <t>ホン</t>
    </rPh>
    <rPh sb="19" eb="20">
      <t>タノ</t>
    </rPh>
    <phoneticPr fontId="3"/>
  </si>
  <si>
    <t>紙芝居の会   10回</t>
    <rPh sb="0" eb="3">
      <t>カミシバイ</t>
    </rPh>
    <rPh sb="4" eb="5">
      <t>カイ</t>
    </rPh>
    <rPh sb="10" eb="11">
      <t>カイ</t>
    </rPh>
    <phoneticPr fontId="3"/>
  </si>
  <si>
    <t>平成29年度</t>
    <rPh sb="0" eb="2">
      <t>ヘイセイ</t>
    </rPh>
    <rPh sb="4" eb="6">
      <t>ネンド</t>
    </rPh>
    <phoneticPr fontId="3"/>
  </si>
  <si>
    <t>平成29年度</t>
    <rPh sb="0" eb="1">
      <t>タイラ</t>
    </rPh>
    <rPh sb="1" eb="2">
      <t>シゲル</t>
    </rPh>
    <rPh sb="4" eb="6">
      <t>ネンド</t>
    </rPh>
    <phoneticPr fontId="3"/>
  </si>
  <si>
    <t>期　　　日</t>
    <rPh sb="0" eb="1">
      <t>キ</t>
    </rPh>
    <rPh sb="4" eb="5">
      <t>ヒ</t>
    </rPh>
    <phoneticPr fontId="8"/>
  </si>
  <si>
    <t>会　　　場</t>
    <rPh sb="0" eb="1">
      <t>カイ</t>
    </rPh>
    <rPh sb="4" eb="5">
      <t>バ</t>
    </rPh>
    <phoneticPr fontId="8"/>
  </si>
  <si>
    <t>参　加　者</t>
    <rPh sb="0" eb="1">
      <t>サン</t>
    </rPh>
    <rPh sb="2" eb="3">
      <t>カ</t>
    </rPh>
    <rPh sb="4" eb="5">
      <t>シャ</t>
    </rPh>
    <phoneticPr fontId="8"/>
  </si>
  <si>
    <t>内　　　容</t>
    <rPh sb="0" eb="1">
      <t>ウチ</t>
    </rPh>
    <rPh sb="4" eb="5">
      <t>カタチ</t>
    </rPh>
    <phoneticPr fontId="8"/>
  </si>
  <si>
    <t>平成30年度</t>
    <rPh sb="0" eb="2">
      <t>ヘイセイ</t>
    </rPh>
    <rPh sb="4" eb="6">
      <t>ネンド</t>
    </rPh>
    <phoneticPr fontId="3"/>
  </si>
  <si>
    <t>開館日数　325日</t>
    <rPh sb="0" eb="2">
      <t>カイカン</t>
    </rPh>
    <rPh sb="2" eb="4">
      <t>ニッスウ</t>
    </rPh>
    <rPh sb="8" eb="9">
      <t>ニチ</t>
    </rPh>
    <phoneticPr fontId="3"/>
  </si>
  <si>
    <t>平成30年度</t>
    <rPh sb="0" eb="1">
      <t>タイラ</t>
    </rPh>
    <rPh sb="1" eb="2">
      <t>シゲル</t>
    </rPh>
    <rPh sb="4" eb="6">
      <t>ネンド</t>
    </rPh>
    <phoneticPr fontId="3"/>
  </si>
  <si>
    <t>(平成30年度末)</t>
    <rPh sb="1" eb="3">
      <t>ヘイセイ</t>
    </rPh>
    <rPh sb="5" eb="8">
      <t>ネンドマツ</t>
    </rPh>
    <phoneticPr fontId="3"/>
  </si>
  <si>
    <t>【第14回境港市読書活動推進大会】</t>
    <phoneticPr fontId="7"/>
  </si>
  <si>
    <t>保健相談センター</t>
    <rPh sb="0" eb="2">
      <t>ホケン</t>
    </rPh>
    <rPh sb="2" eb="4">
      <t>ソウダン</t>
    </rPh>
    <phoneticPr fontId="4"/>
  </si>
  <si>
    <t>約500人</t>
    <rPh sb="0" eb="1">
      <t>ヤク</t>
    </rPh>
    <rPh sb="4" eb="5">
      <t>ニン</t>
    </rPh>
    <phoneticPr fontId="3"/>
  </si>
  <si>
    <t>《講 演 会》講師・・・磯谷奈緒子氏（海士町中央図書館）</t>
    <rPh sb="1" eb="2">
      <t>コウ</t>
    </rPh>
    <rPh sb="3" eb="4">
      <t>エン</t>
    </rPh>
    <rPh sb="5" eb="6">
      <t>カイ</t>
    </rPh>
    <rPh sb="7" eb="9">
      <t>コウシ</t>
    </rPh>
    <rPh sb="12" eb="14">
      <t>イソタニ</t>
    </rPh>
    <rPh sb="14" eb="17">
      <t>ナオコ</t>
    </rPh>
    <rPh sb="17" eb="18">
      <t>シ</t>
    </rPh>
    <rPh sb="19" eb="22">
      <t>アマチョウ</t>
    </rPh>
    <rPh sb="22" eb="24">
      <t>チュウオウ</t>
    </rPh>
    <rPh sb="24" eb="27">
      <t>トショカン</t>
    </rPh>
    <phoneticPr fontId="3"/>
  </si>
  <si>
    <t>　　　　　　演題・・・「海士町・島まるごと図書館構想</t>
    <rPh sb="6" eb="8">
      <t>エンダイ</t>
    </rPh>
    <rPh sb="12" eb="15">
      <t>アマチョウ</t>
    </rPh>
    <rPh sb="16" eb="17">
      <t>シマ</t>
    </rPh>
    <rPh sb="21" eb="24">
      <t>トショカン</t>
    </rPh>
    <rPh sb="24" eb="26">
      <t>コウソウ</t>
    </rPh>
    <phoneticPr fontId="3"/>
  </si>
  <si>
    <t>　　　　　　          　～本とともにつくる地域の未来～」</t>
    <rPh sb="18" eb="19">
      <t>ホン</t>
    </rPh>
    <rPh sb="26" eb="28">
      <t>チイキ</t>
    </rPh>
    <rPh sb="29" eb="31">
      <t>ミライ</t>
    </rPh>
    <phoneticPr fontId="4"/>
  </si>
  <si>
    <t>《こども体験教室》米子高等専門高校　『コマの不思議を体験してみよう』</t>
    <rPh sb="4" eb="6">
      <t>タイケン</t>
    </rPh>
    <rPh sb="6" eb="8">
      <t>キョウシツ</t>
    </rPh>
    <rPh sb="9" eb="11">
      <t>ヨナゴ</t>
    </rPh>
    <rPh sb="11" eb="13">
      <t>コウトウ</t>
    </rPh>
    <rPh sb="13" eb="15">
      <t>センモン</t>
    </rPh>
    <rPh sb="15" eb="17">
      <t>コウコウ</t>
    </rPh>
    <rPh sb="22" eb="25">
      <t>フシギ</t>
    </rPh>
    <rPh sb="26" eb="28">
      <t>タイケン</t>
    </rPh>
    <phoneticPr fontId="3"/>
  </si>
  <si>
    <t>《学校図書館展示》、《手話パフォーマンス》、《１箱本屋さん》</t>
    <rPh sb="1" eb="3">
      <t>ガッコウ</t>
    </rPh>
    <rPh sb="3" eb="6">
      <t>トショカン</t>
    </rPh>
    <rPh sb="6" eb="8">
      <t>テンジ</t>
    </rPh>
    <rPh sb="11" eb="13">
      <t>シュワ</t>
    </rPh>
    <phoneticPr fontId="3"/>
  </si>
  <si>
    <t>《ビブリオバトル》、《図書館クイズラリー》　　等</t>
    <phoneticPr fontId="3"/>
  </si>
  <si>
    <t>平成30年度　市民図書館実績</t>
    <rPh sb="0" eb="2">
      <t>ヘイセイ</t>
    </rPh>
    <rPh sb="4" eb="5">
      <t>ネン</t>
    </rPh>
    <rPh sb="5" eb="6">
      <t>ド</t>
    </rPh>
    <rPh sb="7" eb="9">
      <t>シミン</t>
    </rPh>
    <rPh sb="9" eb="12">
      <t>トショカン</t>
    </rPh>
    <rPh sb="12" eb="14">
      <t>ジッセキ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</si>
  <si>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3"/>
  </si>
  <si>
    <t>(令和元年度末)</t>
    <rPh sb="1" eb="3">
      <t>レイワ</t>
    </rPh>
    <rPh sb="3" eb="4">
      <t>ゲン</t>
    </rPh>
    <rPh sb="4" eb="7">
      <t>ネンドマツ</t>
    </rPh>
    <phoneticPr fontId="3"/>
  </si>
  <si>
    <t>【第15回境港市読書活動推進大会】</t>
    <phoneticPr fontId="7"/>
  </si>
  <si>
    <t>令和元年12月15日（日）</t>
    <rPh sb="0" eb="2">
      <t>レイワ</t>
    </rPh>
    <rPh sb="2" eb="3">
      <t>ゲン</t>
    </rPh>
    <rPh sb="3" eb="4">
      <t>ネン</t>
    </rPh>
    <rPh sb="6" eb="7">
      <t>ガツ</t>
    </rPh>
    <rPh sb="9" eb="10">
      <t>ニチ</t>
    </rPh>
    <rPh sb="11" eb="12">
      <t>ニチ</t>
    </rPh>
    <phoneticPr fontId="5"/>
  </si>
  <si>
    <t>約550人</t>
    <rPh sb="0" eb="1">
      <t>ヤク</t>
    </rPh>
    <rPh sb="4" eb="5">
      <t>ニン</t>
    </rPh>
    <phoneticPr fontId="3"/>
  </si>
  <si>
    <t>《講 演 会》講師・・・小林隆志氏（鳥取県立図書館）</t>
    <rPh sb="1" eb="2">
      <t>コウ</t>
    </rPh>
    <rPh sb="3" eb="4">
      <t>エン</t>
    </rPh>
    <rPh sb="5" eb="6">
      <t>カイ</t>
    </rPh>
    <rPh sb="7" eb="9">
      <t>コウシ</t>
    </rPh>
    <rPh sb="12" eb="14">
      <t>コバヤシ</t>
    </rPh>
    <rPh sb="14" eb="15">
      <t>タカシ</t>
    </rPh>
    <rPh sb="15" eb="16">
      <t>シ</t>
    </rPh>
    <rPh sb="16" eb="17">
      <t>シ</t>
    </rPh>
    <rPh sb="18" eb="22">
      <t>トットリケンリツ</t>
    </rPh>
    <rPh sb="22" eb="25">
      <t>トショカン</t>
    </rPh>
    <phoneticPr fontId="3"/>
  </si>
  <si>
    <t>　　　　　　演題・・・「夢をかなえる図書館」</t>
    <rPh sb="6" eb="8">
      <t>エンダイ</t>
    </rPh>
    <rPh sb="12" eb="13">
      <t>ユメ</t>
    </rPh>
    <rPh sb="18" eb="21">
      <t>トショカン</t>
    </rPh>
    <phoneticPr fontId="3"/>
  </si>
  <si>
    <t>《こども体験教室》米子ものづくり道場『キラキラスライム』</t>
    <rPh sb="4" eb="6">
      <t>タイケン</t>
    </rPh>
    <rPh sb="6" eb="8">
      <t>キョウシツ</t>
    </rPh>
    <rPh sb="9" eb="11">
      <t>ヨナゴ</t>
    </rPh>
    <rPh sb="16" eb="18">
      <t>ドウジョウ</t>
    </rPh>
    <phoneticPr fontId="3"/>
  </si>
  <si>
    <t>『ビー玉万華鏡』を作ろう！</t>
    <rPh sb="3" eb="4">
      <t>ダマ</t>
    </rPh>
    <rPh sb="4" eb="7">
      <t>マンゲキョウ</t>
    </rPh>
    <rPh sb="9" eb="10">
      <t>ツク</t>
    </rPh>
    <phoneticPr fontId="5"/>
  </si>
  <si>
    <t>《学校図書館展示》、《境高校演劇部による演劇》、《１箱本屋さん》</t>
    <rPh sb="1" eb="3">
      <t>ガッコウ</t>
    </rPh>
    <rPh sb="3" eb="6">
      <t>トショカン</t>
    </rPh>
    <rPh sb="6" eb="8">
      <t>テンジ</t>
    </rPh>
    <rPh sb="11" eb="12">
      <t>サカイ</t>
    </rPh>
    <rPh sb="12" eb="14">
      <t>コウコウ</t>
    </rPh>
    <rPh sb="14" eb="16">
      <t>エンゲキ</t>
    </rPh>
    <rPh sb="16" eb="17">
      <t>ブ</t>
    </rPh>
    <rPh sb="20" eb="22">
      <t>エンゲキ</t>
    </rPh>
    <phoneticPr fontId="3"/>
  </si>
  <si>
    <t>［イベント］　</t>
    <phoneticPr fontId="5"/>
  </si>
  <si>
    <t>市民教養講座 22回（毎月2回「みんなで楽しく『万葉集』を読もう」）</t>
    <rPh sb="0" eb="2">
      <t>シミン</t>
    </rPh>
    <rPh sb="2" eb="4">
      <t>キョウヨウ</t>
    </rPh>
    <rPh sb="4" eb="6">
      <t>コウザ</t>
    </rPh>
    <rPh sb="9" eb="10">
      <t>カイ</t>
    </rPh>
    <rPh sb="11" eb="13">
      <t>マイツキ</t>
    </rPh>
    <rPh sb="14" eb="15">
      <t>カイ</t>
    </rPh>
    <rPh sb="20" eb="21">
      <t>タノ</t>
    </rPh>
    <rPh sb="24" eb="26">
      <t>マンヨウ</t>
    </rPh>
    <rPh sb="26" eb="27">
      <t>シュウ</t>
    </rPh>
    <rPh sb="29" eb="30">
      <t>ヨ</t>
    </rPh>
    <phoneticPr fontId="3"/>
  </si>
  <si>
    <t>紙芝居の会   10回（毎月1回）</t>
    <rPh sb="0" eb="3">
      <t>カミシバイ</t>
    </rPh>
    <rPh sb="4" eb="5">
      <t>カイ</t>
    </rPh>
    <rPh sb="10" eb="11">
      <t>カイ</t>
    </rPh>
    <rPh sb="12" eb="14">
      <t>マイツキ</t>
    </rPh>
    <rPh sb="15" eb="16">
      <t>カイ</t>
    </rPh>
    <phoneticPr fontId="3"/>
  </si>
  <si>
    <t>市内公民館４館・幸朋苑・市内幼保園</t>
    <phoneticPr fontId="5"/>
  </si>
  <si>
    <t>大人のための英語多読教室1回（2月から開始・毎月1回）</t>
    <rPh sb="0" eb="2">
      <t>オトナ</t>
    </rPh>
    <rPh sb="6" eb="8">
      <t>エイゴ</t>
    </rPh>
    <rPh sb="8" eb="10">
      <t>タドク</t>
    </rPh>
    <rPh sb="10" eb="12">
      <t>キョウシツ</t>
    </rPh>
    <rPh sb="13" eb="14">
      <t>カイ</t>
    </rPh>
    <rPh sb="16" eb="17">
      <t>ガツ</t>
    </rPh>
    <rPh sb="19" eb="21">
      <t>カイシ</t>
    </rPh>
    <phoneticPr fontId="5"/>
  </si>
  <si>
    <t>子ども工作教室2回（8月・12月）</t>
    <rPh sb="0" eb="1">
      <t>コ</t>
    </rPh>
    <rPh sb="3" eb="5">
      <t>コウサク</t>
    </rPh>
    <rPh sb="5" eb="7">
      <t>キョウシツ</t>
    </rPh>
    <rPh sb="8" eb="9">
      <t>カイ</t>
    </rPh>
    <rPh sb="11" eb="12">
      <t>ガツ</t>
    </rPh>
    <rPh sb="15" eb="16">
      <t>ガツ</t>
    </rPh>
    <phoneticPr fontId="5"/>
  </si>
  <si>
    <t>夏休みDVD上映会（8月）</t>
    <rPh sb="0" eb="1">
      <t>ナツ</t>
    </rPh>
    <rPh sb="1" eb="2">
      <t>ヤス</t>
    </rPh>
    <rPh sb="6" eb="9">
      <t>ジョウエイカイ</t>
    </rPh>
    <rPh sb="11" eb="12">
      <t>ガツ</t>
    </rPh>
    <phoneticPr fontId="5"/>
  </si>
  <si>
    <t>大人のための朗読劇（2月）</t>
    <rPh sb="0" eb="2">
      <t>オトナ</t>
    </rPh>
    <rPh sb="6" eb="8">
      <t>ロウドク</t>
    </rPh>
    <rPh sb="8" eb="9">
      <t>ゲキ</t>
    </rPh>
    <rPh sb="11" eb="12">
      <t>ガツ</t>
    </rPh>
    <phoneticPr fontId="5"/>
  </si>
  <si>
    <t>市民ワークショップ（1月）</t>
    <rPh sb="0" eb="2">
      <t>シミン</t>
    </rPh>
    <rPh sb="11" eb="12">
      <t>ガツ</t>
    </rPh>
    <phoneticPr fontId="5"/>
  </si>
  <si>
    <t>開館日数　326日</t>
    <rPh sb="0" eb="2">
      <t>カイカン</t>
    </rPh>
    <rPh sb="2" eb="4">
      <t>ニッスウ</t>
    </rPh>
    <rPh sb="8" eb="9">
      <t>ニチ</t>
    </rPh>
    <phoneticPr fontId="3"/>
  </si>
  <si>
    <t>移動図書館（済生会病院）～　3月から休止</t>
    <rPh sb="0" eb="2">
      <t>イドウ</t>
    </rPh>
    <rPh sb="2" eb="5">
      <t>トショカン</t>
    </rPh>
    <rPh sb="6" eb="9">
      <t>サイセイカイ</t>
    </rPh>
    <rPh sb="9" eb="11">
      <t>ビョウイン</t>
    </rPh>
    <rPh sb="15" eb="16">
      <t>ガツ</t>
    </rPh>
    <rPh sb="18" eb="20">
      <t>キュウシ</t>
    </rPh>
    <phoneticPr fontId="5"/>
  </si>
  <si>
    <t>《読みメン講座》、《図書館クイズラリー》、《読み聞かせとしおりづくり》</t>
    <rPh sb="1" eb="2">
      <t>ヨ</t>
    </rPh>
    <rPh sb="5" eb="7">
      <t>コウザ</t>
    </rPh>
    <rPh sb="22" eb="23">
      <t>ヨ</t>
    </rPh>
    <rPh sb="24" eb="25">
      <t>キ</t>
    </rPh>
    <phoneticPr fontId="3"/>
  </si>
  <si>
    <t>《境一中生徒有志による読み聞かせとしおりづくり》等</t>
    <rPh sb="1" eb="2">
      <t>サカイ</t>
    </rPh>
    <rPh sb="2" eb="3">
      <t>イチ</t>
    </rPh>
    <rPh sb="3" eb="4">
      <t>ナカ</t>
    </rPh>
    <rPh sb="4" eb="6">
      <t>セイト</t>
    </rPh>
    <rPh sb="6" eb="8">
      <t>ユウシ</t>
    </rPh>
    <rPh sb="11" eb="12">
      <t>ヨ</t>
    </rPh>
    <rPh sb="13" eb="14">
      <t>キ</t>
    </rPh>
    <rPh sb="24" eb="25">
      <t>トウ</t>
    </rPh>
    <phoneticPr fontId="3"/>
  </si>
  <si>
    <t>令和元年度　市民図書館実績</t>
    <rPh sb="0" eb="1">
      <t>レイ</t>
    </rPh>
    <rPh sb="1" eb="2">
      <t>ワ</t>
    </rPh>
    <rPh sb="2" eb="3">
      <t>ガン</t>
    </rPh>
    <rPh sb="3" eb="5">
      <t>ネンド</t>
    </rPh>
    <rPh sb="5" eb="7">
      <t>ヘイネンド</t>
    </rPh>
    <rPh sb="6" eb="8">
      <t>シミン</t>
    </rPh>
    <rPh sb="8" eb="11">
      <t>トショカン</t>
    </rPh>
    <rPh sb="11" eb="13">
      <t>ジッセキ</t>
    </rPh>
    <phoneticPr fontId="5"/>
  </si>
  <si>
    <t>令和３年度</t>
    <rPh sb="0" eb="2">
      <t>レイワ</t>
    </rPh>
    <rPh sb="3" eb="4">
      <t>ネン</t>
    </rPh>
    <rPh sb="4" eb="5">
      <t>ド</t>
    </rPh>
    <phoneticPr fontId="3"/>
  </si>
  <si>
    <t>令和２年度</t>
    <rPh sb="0" eb="2">
      <t>レイワ</t>
    </rPh>
    <rPh sb="3" eb="4">
      <t>ネン</t>
    </rPh>
    <rPh sb="4" eb="5">
      <t>ド</t>
    </rPh>
    <phoneticPr fontId="3"/>
  </si>
  <si>
    <t>（令和4年1月末現在）</t>
    <rPh sb="1" eb="3">
      <t>レイワ</t>
    </rPh>
    <rPh sb="4" eb="5">
      <t>ネン</t>
    </rPh>
    <rPh sb="6" eb="7">
      <t>ガツ</t>
    </rPh>
    <rPh sb="7" eb="8">
      <t>マツ</t>
    </rPh>
    <rPh sb="8" eb="10">
      <t>ゲンザイ</t>
    </rPh>
    <phoneticPr fontId="5"/>
  </si>
  <si>
    <t>○開館日数</t>
    <rPh sb="1" eb="3">
      <t>カイカン</t>
    </rPh>
    <rPh sb="3" eb="5">
      <t>ニッスウ</t>
    </rPh>
    <phoneticPr fontId="5"/>
  </si>
  <si>
    <t>日</t>
    <rPh sb="0" eb="1">
      <t>ニチ</t>
    </rPh>
    <phoneticPr fontId="3"/>
  </si>
  <si>
    <t>令和３年度　市民図書館実績</t>
    <rPh sb="0" eb="1">
      <t>レイ</t>
    </rPh>
    <rPh sb="1" eb="2">
      <t>ワ</t>
    </rPh>
    <rPh sb="3" eb="5">
      <t>ネンド</t>
    </rPh>
    <rPh sb="5" eb="7">
      <t>ヘイネンド</t>
    </rPh>
    <rPh sb="6" eb="8">
      <t>シミン</t>
    </rPh>
    <rPh sb="8" eb="11">
      <t>トショカン</t>
    </rPh>
    <rPh sb="11" eb="13">
      <t>ジッセキ</t>
    </rPh>
    <phoneticPr fontId="5"/>
  </si>
  <si>
    <t>回</t>
    <rPh sb="0" eb="1">
      <t>カイ</t>
    </rPh>
    <phoneticPr fontId="3"/>
  </si>
  <si>
    <t>市民教養講座（毎月2回「みんなで楽しく『万葉集』を読もう」）</t>
    <phoneticPr fontId="5"/>
  </si>
  <si>
    <t>紙芝居の会（毎月1回）</t>
    <phoneticPr fontId="5"/>
  </si>
  <si>
    <t>大人のための英語多読教室（毎月1回）</t>
    <phoneticPr fontId="5"/>
  </si>
  <si>
    <t>令和元年度</t>
    <phoneticPr fontId="5"/>
  </si>
  <si>
    <t>令和２年度</t>
    <phoneticPr fontId="5"/>
  </si>
  <si>
    <t>令和３年度</t>
    <phoneticPr fontId="5"/>
  </si>
  <si>
    <t>工作教室2回（8月・12月）　夏休みDVD上映会（8月）　大人のための朗読劇（2月）市民ワークショップ（1月）</t>
    <phoneticPr fontId="5"/>
  </si>
  <si>
    <t>自衛隊美保基地</t>
    <rPh sb="0" eb="5">
      <t>ジエイタイミホ</t>
    </rPh>
    <rPh sb="5" eb="7">
      <t>キチ</t>
    </rPh>
    <phoneticPr fontId="5"/>
  </si>
  <si>
    <t>民間放課後児童預かり施設</t>
    <rPh sb="0" eb="2">
      <t>ミンカン</t>
    </rPh>
    <rPh sb="2" eb="5">
      <t>ホウカゴ</t>
    </rPh>
    <rPh sb="5" eb="8">
      <t>ジドウアズ</t>
    </rPh>
    <rPh sb="10" eb="12">
      <t>シセツ</t>
    </rPh>
    <phoneticPr fontId="5"/>
  </si>
  <si>
    <t>市内公民館７館・市内幼保園</t>
    <phoneticPr fontId="5"/>
  </si>
  <si>
    <t>福祉作業所・老人福祉施設</t>
    <rPh sb="0" eb="5">
      <t>フクシサギョウショ</t>
    </rPh>
    <rPh sb="10" eb="12">
      <t>シセツ</t>
    </rPh>
    <phoneticPr fontId="5"/>
  </si>
  <si>
    <t>工作教室1回（3月）　夏休みDVD上映会1回（8月）お話会1回（3月）　市民講座4回（7月・9月・10月・12月）観察・体験会（6月・1月）音読教室1回（3月）　幼保園対象リサイクル市2回（11月・3月）</t>
    <rPh sb="0" eb="2">
      <t>コウサク</t>
    </rPh>
    <rPh sb="2" eb="4">
      <t>キョウシツ</t>
    </rPh>
    <rPh sb="5" eb="6">
      <t>カイ</t>
    </rPh>
    <rPh sb="8" eb="9">
      <t>ガツ</t>
    </rPh>
    <rPh sb="21" eb="22">
      <t>カイ</t>
    </rPh>
    <rPh sb="27" eb="28">
      <t>ハナシ</t>
    </rPh>
    <rPh sb="28" eb="29">
      <t>カイ</t>
    </rPh>
    <rPh sb="30" eb="31">
      <t>カイ</t>
    </rPh>
    <rPh sb="33" eb="34">
      <t>ガツ</t>
    </rPh>
    <rPh sb="36" eb="38">
      <t>シミン</t>
    </rPh>
    <rPh sb="38" eb="40">
      <t>コウザ</t>
    </rPh>
    <rPh sb="41" eb="42">
      <t>カイ</t>
    </rPh>
    <rPh sb="44" eb="45">
      <t>ガツ</t>
    </rPh>
    <rPh sb="47" eb="48">
      <t>ガツ</t>
    </rPh>
    <rPh sb="51" eb="52">
      <t>ガツ</t>
    </rPh>
    <rPh sb="55" eb="56">
      <t>ガツ</t>
    </rPh>
    <rPh sb="57" eb="59">
      <t>カンサツ</t>
    </rPh>
    <rPh sb="60" eb="62">
      <t>タイケン</t>
    </rPh>
    <rPh sb="62" eb="63">
      <t>カイ</t>
    </rPh>
    <rPh sb="65" eb="66">
      <t>ガツ</t>
    </rPh>
    <rPh sb="68" eb="69">
      <t>ガツ</t>
    </rPh>
    <rPh sb="70" eb="72">
      <t>オンドク</t>
    </rPh>
    <rPh sb="72" eb="74">
      <t>キョウシツ</t>
    </rPh>
    <rPh sb="75" eb="76">
      <t>カイ</t>
    </rPh>
    <rPh sb="78" eb="79">
      <t>ガツ</t>
    </rPh>
    <rPh sb="81" eb="83">
      <t>ヨウホ</t>
    </rPh>
    <rPh sb="83" eb="84">
      <t>エン</t>
    </rPh>
    <rPh sb="84" eb="86">
      <t>タイショウ</t>
    </rPh>
    <rPh sb="91" eb="92">
      <t>イチ</t>
    </rPh>
    <rPh sb="93" eb="94">
      <t>カイ</t>
    </rPh>
    <rPh sb="97" eb="98">
      <t>ガツ</t>
    </rPh>
    <rPh sb="100" eb="101">
      <t>ガツ</t>
    </rPh>
    <phoneticPr fontId="5"/>
  </si>
  <si>
    <t>工作教室3回（8月・9月・12月）　夏休みDVD上映会4回（8月）お話会5回（7月・8月・1月・2月）　市民講座3回（7月・9月・12月）観察・体験会（5月・6月・1月）音読教室22回（毎月・公民館3か所）　幼保園対象リサイクル市1回（3月）一般リサイクル市（4月・3月）農業講座1回（9月）ビジネス支援講座1回（9月）出前図書館6回（7月・8月・9月・10月・11月）手話教室（8月・11月）</t>
    <rPh sb="0" eb="2">
      <t>コウサク</t>
    </rPh>
    <rPh sb="2" eb="4">
      <t>キョウシツ</t>
    </rPh>
    <rPh sb="5" eb="6">
      <t>カイ</t>
    </rPh>
    <rPh sb="8" eb="9">
      <t>ガツ</t>
    </rPh>
    <rPh sb="11" eb="12">
      <t>ガツ</t>
    </rPh>
    <rPh sb="15" eb="16">
      <t>ガツ</t>
    </rPh>
    <rPh sb="28" eb="29">
      <t>カイ</t>
    </rPh>
    <rPh sb="34" eb="35">
      <t>ハナシ</t>
    </rPh>
    <rPh sb="35" eb="36">
      <t>カイ</t>
    </rPh>
    <rPh sb="37" eb="38">
      <t>カイ</t>
    </rPh>
    <rPh sb="40" eb="41">
      <t>ガツ</t>
    </rPh>
    <rPh sb="43" eb="44">
      <t>ガツ</t>
    </rPh>
    <rPh sb="46" eb="47">
      <t>ガツ</t>
    </rPh>
    <rPh sb="49" eb="50">
      <t>ガツ</t>
    </rPh>
    <rPh sb="52" eb="54">
      <t>シミン</t>
    </rPh>
    <rPh sb="54" eb="56">
      <t>コウザ</t>
    </rPh>
    <rPh sb="57" eb="58">
      <t>カイ</t>
    </rPh>
    <rPh sb="60" eb="61">
      <t>ガツ</t>
    </rPh>
    <rPh sb="63" eb="64">
      <t>ガツ</t>
    </rPh>
    <rPh sb="67" eb="68">
      <t>ガツ</t>
    </rPh>
    <rPh sb="69" eb="71">
      <t>カンサツ</t>
    </rPh>
    <rPh sb="72" eb="74">
      <t>タイケン</t>
    </rPh>
    <rPh sb="74" eb="75">
      <t>カイ</t>
    </rPh>
    <rPh sb="77" eb="78">
      <t>ガツ</t>
    </rPh>
    <rPh sb="80" eb="81">
      <t>ガツ</t>
    </rPh>
    <rPh sb="83" eb="84">
      <t>ガツ</t>
    </rPh>
    <rPh sb="85" eb="87">
      <t>オンドク</t>
    </rPh>
    <rPh sb="87" eb="89">
      <t>キョウシツ</t>
    </rPh>
    <rPh sb="91" eb="92">
      <t>カイ</t>
    </rPh>
    <rPh sb="93" eb="95">
      <t>マイツキ</t>
    </rPh>
    <rPh sb="96" eb="99">
      <t>コウミンカン</t>
    </rPh>
    <rPh sb="101" eb="102">
      <t>ショ</t>
    </rPh>
    <rPh sb="104" eb="106">
      <t>ヨウホ</t>
    </rPh>
    <rPh sb="106" eb="107">
      <t>エン</t>
    </rPh>
    <rPh sb="107" eb="109">
      <t>タイショウ</t>
    </rPh>
    <rPh sb="114" eb="115">
      <t>イチ</t>
    </rPh>
    <rPh sb="116" eb="117">
      <t>カイ</t>
    </rPh>
    <rPh sb="119" eb="120">
      <t>ガツ</t>
    </rPh>
    <rPh sb="121" eb="123">
      <t>イッパン</t>
    </rPh>
    <rPh sb="128" eb="129">
      <t>イチ</t>
    </rPh>
    <rPh sb="131" eb="132">
      <t>ガツ</t>
    </rPh>
    <rPh sb="134" eb="135">
      <t>ガツ</t>
    </rPh>
    <rPh sb="136" eb="138">
      <t>ノウギョウ</t>
    </rPh>
    <rPh sb="138" eb="140">
      <t>コウザ</t>
    </rPh>
    <rPh sb="141" eb="142">
      <t>カイ</t>
    </rPh>
    <rPh sb="144" eb="145">
      <t>ガツ</t>
    </rPh>
    <rPh sb="150" eb="152">
      <t>シエン</t>
    </rPh>
    <rPh sb="152" eb="154">
      <t>コウザ</t>
    </rPh>
    <rPh sb="155" eb="156">
      <t>カイ</t>
    </rPh>
    <rPh sb="158" eb="159">
      <t>ガツ</t>
    </rPh>
    <rPh sb="160" eb="162">
      <t>デマエ</t>
    </rPh>
    <rPh sb="162" eb="165">
      <t>トショカン</t>
    </rPh>
    <rPh sb="166" eb="167">
      <t>カイ</t>
    </rPh>
    <rPh sb="169" eb="170">
      <t>ガツ</t>
    </rPh>
    <rPh sb="172" eb="173">
      <t>ガツ</t>
    </rPh>
    <rPh sb="175" eb="176">
      <t>ガツ</t>
    </rPh>
    <rPh sb="179" eb="180">
      <t>ガツ</t>
    </rPh>
    <rPh sb="183" eb="184">
      <t>ガツ</t>
    </rPh>
    <rPh sb="185" eb="187">
      <t>シュワ</t>
    </rPh>
    <rPh sb="187" eb="189">
      <t>キョウシツ</t>
    </rPh>
    <rPh sb="191" eb="192">
      <t>ガツ</t>
    </rPh>
    <rPh sb="195" eb="196">
      <t>ガツ</t>
    </rPh>
    <phoneticPr fontId="5"/>
  </si>
  <si>
    <t>＊令和3年度の蔵書数は令和４年１月末時点の数値。</t>
    <rPh sb="1" eb="3">
      <t>レイワ</t>
    </rPh>
    <rPh sb="4" eb="6">
      <t>ネンド</t>
    </rPh>
    <rPh sb="7" eb="9">
      <t>ゾウショ</t>
    </rPh>
    <rPh sb="9" eb="10">
      <t>スウ</t>
    </rPh>
    <rPh sb="11" eb="13">
      <t>レイワ</t>
    </rPh>
    <rPh sb="14" eb="15">
      <t>ネン</t>
    </rPh>
    <rPh sb="16" eb="18">
      <t>ガツマツ</t>
    </rPh>
    <rPh sb="18" eb="20">
      <t>ジテン</t>
    </rPh>
    <rPh sb="21" eb="23">
      <t>スウチ</t>
    </rPh>
    <phoneticPr fontId="5"/>
  </si>
  <si>
    <t>なお、今年度末のリサイクル市で10000冊の除籍を想定。</t>
    <rPh sb="3" eb="6">
      <t>コンネンド</t>
    </rPh>
    <rPh sb="6" eb="7">
      <t>マツ</t>
    </rPh>
    <rPh sb="13" eb="14">
      <t>イチ</t>
    </rPh>
    <rPh sb="20" eb="21">
      <t>サツ</t>
    </rPh>
    <rPh sb="22" eb="24">
      <t>ジョセキ</t>
    </rPh>
    <rPh sb="25" eb="27">
      <t>ソウテイ</t>
    </rPh>
    <phoneticPr fontId="5"/>
  </si>
  <si>
    <t>令和4年度</t>
    <rPh sb="0" eb="2">
      <t>レイワ</t>
    </rPh>
    <rPh sb="3" eb="4">
      <t>ネン</t>
    </rPh>
    <rPh sb="4" eb="5">
      <t>ド</t>
    </rPh>
    <phoneticPr fontId="3"/>
  </si>
  <si>
    <t>22回</t>
    <rPh sb="2" eb="3">
      <t>カイ</t>
    </rPh>
    <phoneticPr fontId="5"/>
  </si>
  <si>
    <t>19回</t>
    <rPh sb="2" eb="3">
      <t>カイ</t>
    </rPh>
    <phoneticPr fontId="5"/>
  </si>
  <si>
    <t>20回</t>
    <rPh sb="2" eb="3">
      <t>カイ</t>
    </rPh>
    <phoneticPr fontId="5"/>
  </si>
  <si>
    <t>10回</t>
    <rPh sb="2" eb="3">
      <t>カイ</t>
    </rPh>
    <phoneticPr fontId="5"/>
  </si>
  <si>
    <t>9回</t>
    <rPh sb="1" eb="2">
      <t>カイ</t>
    </rPh>
    <phoneticPr fontId="5"/>
  </si>
  <si>
    <t>絵本・紙芝居の会（毎月1回）</t>
    <rPh sb="0" eb="2">
      <t>エホン</t>
    </rPh>
    <phoneticPr fontId="5"/>
  </si>
  <si>
    <t>7回</t>
    <rPh sb="1" eb="2">
      <t>カイ</t>
    </rPh>
    <phoneticPr fontId="5"/>
  </si>
  <si>
    <t>1回</t>
    <rPh sb="1" eb="2">
      <t>カイ</t>
    </rPh>
    <phoneticPr fontId="5"/>
  </si>
  <si>
    <t>令和4年度</t>
    <phoneticPr fontId="5"/>
  </si>
  <si>
    <t>令和４年度　市民図書館実績(1月末まで）</t>
    <rPh sb="0" eb="1">
      <t>レイ</t>
    </rPh>
    <rPh sb="1" eb="2">
      <t>ワ</t>
    </rPh>
    <rPh sb="3" eb="5">
      <t>ネンド</t>
    </rPh>
    <rPh sb="5" eb="7">
      <t>ヘイネンド</t>
    </rPh>
    <rPh sb="6" eb="8">
      <t>シミン</t>
    </rPh>
    <rPh sb="8" eb="11">
      <t>トショカン</t>
    </rPh>
    <rPh sb="11" eb="13">
      <t>ジッセキ</t>
    </rPh>
    <phoneticPr fontId="5"/>
  </si>
  <si>
    <t>令和４年度</t>
    <rPh sb="0" eb="2">
      <t>レイワ</t>
    </rPh>
    <rPh sb="3" eb="4">
      <t>ネン</t>
    </rPh>
    <rPh sb="4" eb="5">
      <t>ド</t>
    </rPh>
    <phoneticPr fontId="3"/>
  </si>
  <si>
    <t>工作教室4回（8月・10月・12月2回）オープニング事業（講演会等8回・映画会1回）市民講座１回（10月）ビジネス講演会3回(8月・9月・10月）医療講演会1回（10月）国際交流ライブラリー講演会1回（12月）音読教室33回（毎月・公民館4か所）一般リサイクル市1回（6月）出前図書館8回（5月・7月・9月・10月・11月・12月2回・1月）手話による読み聞かせ（8月・11月）高校生イベント2回（8月）公演活用イベント会（12月）</t>
    <rPh sb="0" eb="2">
      <t>コウサク</t>
    </rPh>
    <rPh sb="2" eb="4">
      <t>キョウシツ</t>
    </rPh>
    <rPh sb="5" eb="6">
      <t>カイ</t>
    </rPh>
    <rPh sb="8" eb="9">
      <t>ガツ</t>
    </rPh>
    <rPh sb="12" eb="13">
      <t>ガツ</t>
    </rPh>
    <rPh sb="16" eb="17">
      <t>ガツ</t>
    </rPh>
    <rPh sb="18" eb="19">
      <t>カイ</t>
    </rPh>
    <rPh sb="26" eb="28">
      <t>ジギョウ</t>
    </rPh>
    <rPh sb="29" eb="32">
      <t>コウエンカイ</t>
    </rPh>
    <rPh sb="32" eb="33">
      <t>トウ</t>
    </rPh>
    <rPh sb="34" eb="35">
      <t>カイ</t>
    </rPh>
    <rPh sb="36" eb="38">
      <t>エイガ</t>
    </rPh>
    <rPh sb="38" eb="39">
      <t>カイ</t>
    </rPh>
    <rPh sb="40" eb="41">
      <t>カイ</t>
    </rPh>
    <rPh sb="42" eb="44">
      <t>シミン</t>
    </rPh>
    <rPh sb="44" eb="46">
      <t>コウザ</t>
    </rPh>
    <rPh sb="47" eb="48">
      <t>カイ</t>
    </rPh>
    <rPh sb="51" eb="52">
      <t>ガツ</t>
    </rPh>
    <rPh sb="57" eb="60">
      <t>コウエンカイ</t>
    </rPh>
    <rPh sb="61" eb="62">
      <t>カイ</t>
    </rPh>
    <rPh sb="64" eb="65">
      <t>ガツ</t>
    </rPh>
    <rPh sb="67" eb="68">
      <t>ガツ</t>
    </rPh>
    <rPh sb="71" eb="72">
      <t>ガツ</t>
    </rPh>
    <rPh sb="73" eb="75">
      <t>イリョウ</t>
    </rPh>
    <rPh sb="75" eb="78">
      <t>コウエンカイ</t>
    </rPh>
    <rPh sb="79" eb="80">
      <t>カイ</t>
    </rPh>
    <rPh sb="83" eb="84">
      <t>ガツ</t>
    </rPh>
    <rPh sb="85" eb="87">
      <t>コクサイ</t>
    </rPh>
    <rPh sb="87" eb="89">
      <t>コウリュウ</t>
    </rPh>
    <rPh sb="95" eb="98">
      <t>コウエンカイ</t>
    </rPh>
    <rPh sb="99" eb="100">
      <t>カイ</t>
    </rPh>
    <rPh sb="103" eb="104">
      <t>ガツ</t>
    </rPh>
    <rPh sb="105" eb="107">
      <t>オンドク</t>
    </rPh>
    <rPh sb="107" eb="109">
      <t>キョウシツ</t>
    </rPh>
    <rPh sb="111" eb="112">
      <t>カイ</t>
    </rPh>
    <rPh sb="113" eb="115">
      <t>マイツキ</t>
    </rPh>
    <rPh sb="116" eb="119">
      <t>コウミンカン</t>
    </rPh>
    <rPh sb="121" eb="122">
      <t>ショ</t>
    </rPh>
    <rPh sb="123" eb="125">
      <t>イッパン</t>
    </rPh>
    <rPh sb="130" eb="131">
      <t>イチ</t>
    </rPh>
    <rPh sb="132" eb="133">
      <t>カイ</t>
    </rPh>
    <rPh sb="135" eb="136">
      <t>ガツ</t>
    </rPh>
    <rPh sb="137" eb="139">
      <t>デマエ</t>
    </rPh>
    <rPh sb="139" eb="142">
      <t>トショカン</t>
    </rPh>
    <rPh sb="143" eb="144">
      <t>カイ</t>
    </rPh>
    <rPh sb="146" eb="147">
      <t>ガツ</t>
    </rPh>
    <rPh sb="149" eb="150">
      <t>ガツ</t>
    </rPh>
    <rPh sb="152" eb="153">
      <t>ガツ</t>
    </rPh>
    <rPh sb="156" eb="157">
      <t>ガツ</t>
    </rPh>
    <rPh sb="160" eb="161">
      <t>ガツ</t>
    </rPh>
    <rPh sb="164" eb="165">
      <t>ガツ</t>
    </rPh>
    <rPh sb="166" eb="167">
      <t>カイ</t>
    </rPh>
    <rPh sb="169" eb="170">
      <t>ガツ</t>
    </rPh>
    <rPh sb="171" eb="173">
      <t>シュワ</t>
    </rPh>
    <rPh sb="176" eb="177">
      <t>ヨ</t>
    </rPh>
    <rPh sb="178" eb="179">
      <t>キ</t>
    </rPh>
    <rPh sb="183" eb="184">
      <t>ガツ</t>
    </rPh>
    <rPh sb="187" eb="188">
      <t>ガツ</t>
    </rPh>
    <rPh sb="189" eb="192">
      <t>コウコウセイ</t>
    </rPh>
    <rPh sb="197" eb="198">
      <t>カイ</t>
    </rPh>
    <rPh sb="200" eb="201">
      <t>ガツ</t>
    </rPh>
    <rPh sb="202" eb="204">
      <t>コウエン</t>
    </rPh>
    <rPh sb="204" eb="206">
      <t>カツヨウ</t>
    </rPh>
    <rPh sb="210" eb="211">
      <t>カイ</t>
    </rPh>
    <rPh sb="214" eb="215">
      <t>ガツ</t>
    </rPh>
    <phoneticPr fontId="5"/>
  </si>
  <si>
    <t>冊</t>
    <rPh sb="0" eb="1">
      <t>サツ</t>
    </rPh>
    <phoneticPr fontId="5"/>
  </si>
  <si>
    <t>＊令和4年度の蔵書数は令和5年１月末時点の数値。</t>
    <rPh sb="1" eb="3">
      <t>レイワ</t>
    </rPh>
    <rPh sb="4" eb="6">
      <t>ネンド</t>
    </rPh>
    <rPh sb="7" eb="9">
      <t>ゾウショ</t>
    </rPh>
    <rPh sb="9" eb="10">
      <t>スウ</t>
    </rPh>
    <rPh sb="11" eb="13">
      <t>レイワ</t>
    </rPh>
    <rPh sb="14" eb="15">
      <t>ネン</t>
    </rPh>
    <rPh sb="16" eb="18">
      <t>ガツマツ</t>
    </rPh>
    <rPh sb="18" eb="20">
      <t>ジテン</t>
    </rPh>
    <rPh sb="21" eb="23">
      <t>スウチ</t>
    </rPh>
    <phoneticPr fontId="5"/>
  </si>
  <si>
    <t>市内公民館７館・市内外幼保園</t>
    <rPh sb="10" eb="11">
      <t>ガイ</t>
    </rPh>
    <phoneticPr fontId="5"/>
  </si>
  <si>
    <t>市小学校児童クラブ、民間放課後児童預かり施設</t>
    <rPh sb="0" eb="1">
      <t>シ</t>
    </rPh>
    <rPh sb="1" eb="4">
      <t>ショウガッコウ</t>
    </rPh>
    <rPh sb="4" eb="6">
      <t>ジドウ</t>
    </rPh>
    <rPh sb="10" eb="12">
      <t>ミンカン</t>
    </rPh>
    <rPh sb="12" eb="15">
      <t>ホウカゴ</t>
    </rPh>
    <rPh sb="15" eb="18">
      <t>ジドウアズ</t>
    </rPh>
    <rPh sb="20" eb="22">
      <t>シセツ</t>
    </rPh>
    <phoneticPr fontId="5"/>
  </si>
  <si>
    <t>市内小中学校図書館、高校・大学図書館</t>
    <rPh sb="0" eb="2">
      <t>シナイ</t>
    </rPh>
    <rPh sb="2" eb="6">
      <t>ショウチュウガッコウ</t>
    </rPh>
    <rPh sb="6" eb="9">
      <t>トショカン</t>
    </rPh>
    <phoneticPr fontId="3"/>
  </si>
  <si>
    <t>県内外公共図書館、読書グループ</t>
    <rPh sb="0" eb="1">
      <t>ケン</t>
    </rPh>
    <rPh sb="1" eb="3">
      <t>ナイガイ</t>
    </rPh>
    <rPh sb="3" eb="5">
      <t>コウキョウ</t>
    </rPh>
    <rPh sb="5" eb="7">
      <t>トショ</t>
    </rPh>
    <rPh sb="7" eb="8">
      <t>カン</t>
    </rPh>
    <phoneticPr fontId="3"/>
  </si>
  <si>
    <t>自衛隊美保基地、福祉作業所・老人福祉施設</t>
    <rPh sb="0" eb="5">
      <t>ジエイタイミホ</t>
    </rPh>
    <rPh sb="5" eb="7">
      <t>キチ</t>
    </rPh>
    <phoneticPr fontId="5"/>
  </si>
  <si>
    <t>工作教室3回（8月・9月・12月）夏休みDVD上映会4回（8月）お話会5回（7月・8月・1月・2月）市民講座3回（7月・9月・12月）観察・体験会（5月・6月・1月）音読教室22回（毎月・公民館3か所）　幼保園対象リサイクル市1回（3月）一般リサイクル市（4月・3月）農業講座1回（9月）ビジネス支援講座1回（9月）出前図書館6回（7月・8月・9月・10月・11月）手話教室（8月・11月）</t>
    <rPh sb="0" eb="2">
      <t>コウサク</t>
    </rPh>
    <rPh sb="2" eb="4">
      <t>キョウシツ</t>
    </rPh>
    <rPh sb="5" eb="6">
      <t>カイ</t>
    </rPh>
    <rPh sb="8" eb="9">
      <t>ガツ</t>
    </rPh>
    <rPh sb="11" eb="12">
      <t>ガツ</t>
    </rPh>
    <rPh sb="15" eb="16">
      <t>ガツ</t>
    </rPh>
    <rPh sb="27" eb="28">
      <t>カイ</t>
    </rPh>
    <rPh sb="33" eb="34">
      <t>ハナシ</t>
    </rPh>
    <rPh sb="34" eb="35">
      <t>カイ</t>
    </rPh>
    <rPh sb="36" eb="37">
      <t>カイ</t>
    </rPh>
    <rPh sb="39" eb="40">
      <t>ガツ</t>
    </rPh>
    <rPh sb="42" eb="43">
      <t>ガツ</t>
    </rPh>
    <rPh sb="45" eb="46">
      <t>ガツ</t>
    </rPh>
    <rPh sb="48" eb="49">
      <t>ガツ</t>
    </rPh>
    <rPh sb="50" eb="52">
      <t>シミン</t>
    </rPh>
    <rPh sb="52" eb="54">
      <t>コウザ</t>
    </rPh>
    <rPh sb="55" eb="56">
      <t>カイ</t>
    </rPh>
    <rPh sb="58" eb="59">
      <t>ガツ</t>
    </rPh>
    <rPh sb="61" eb="62">
      <t>ガツ</t>
    </rPh>
    <rPh sb="65" eb="66">
      <t>ガツ</t>
    </rPh>
    <rPh sb="67" eb="69">
      <t>カンサツ</t>
    </rPh>
    <rPh sb="70" eb="72">
      <t>タイケン</t>
    </rPh>
    <rPh sb="72" eb="73">
      <t>カイ</t>
    </rPh>
    <rPh sb="75" eb="76">
      <t>ガツ</t>
    </rPh>
    <rPh sb="78" eb="79">
      <t>ガツ</t>
    </rPh>
    <rPh sb="81" eb="82">
      <t>ガツ</t>
    </rPh>
    <rPh sb="83" eb="85">
      <t>オンドク</t>
    </rPh>
    <rPh sb="85" eb="87">
      <t>キョウシツ</t>
    </rPh>
    <rPh sb="89" eb="90">
      <t>カイ</t>
    </rPh>
    <rPh sb="91" eb="93">
      <t>マイツキ</t>
    </rPh>
    <rPh sb="94" eb="97">
      <t>コウミンカン</t>
    </rPh>
    <rPh sb="99" eb="100">
      <t>ショ</t>
    </rPh>
    <rPh sb="102" eb="104">
      <t>ヨウホ</t>
    </rPh>
    <rPh sb="104" eb="105">
      <t>エン</t>
    </rPh>
    <rPh sb="105" eb="107">
      <t>タイショウ</t>
    </rPh>
    <rPh sb="112" eb="113">
      <t>イチ</t>
    </rPh>
    <rPh sb="114" eb="115">
      <t>カイ</t>
    </rPh>
    <rPh sb="117" eb="118">
      <t>ガツ</t>
    </rPh>
    <rPh sb="119" eb="121">
      <t>イッパン</t>
    </rPh>
    <rPh sb="126" eb="127">
      <t>イチ</t>
    </rPh>
    <rPh sb="129" eb="130">
      <t>ガツ</t>
    </rPh>
    <rPh sb="132" eb="133">
      <t>ガツ</t>
    </rPh>
    <rPh sb="134" eb="136">
      <t>ノウギョウ</t>
    </rPh>
    <rPh sb="136" eb="138">
      <t>コウザ</t>
    </rPh>
    <rPh sb="139" eb="140">
      <t>カイ</t>
    </rPh>
    <rPh sb="142" eb="143">
      <t>ガツ</t>
    </rPh>
    <rPh sb="148" eb="150">
      <t>シエン</t>
    </rPh>
    <rPh sb="150" eb="152">
      <t>コウザ</t>
    </rPh>
    <rPh sb="153" eb="154">
      <t>カイ</t>
    </rPh>
    <rPh sb="156" eb="157">
      <t>ガツ</t>
    </rPh>
    <rPh sb="158" eb="160">
      <t>デマエ</t>
    </rPh>
    <rPh sb="160" eb="163">
      <t>トショカン</t>
    </rPh>
    <rPh sb="164" eb="165">
      <t>カイ</t>
    </rPh>
    <rPh sb="167" eb="168">
      <t>ガツ</t>
    </rPh>
    <rPh sb="170" eb="171">
      <t>ガツ</t>
    </rPh>
    <rPh sb="173" eb="174">
      <t>ガツ</t>
    </rPh>
    <rPh sb="177" eb="178">
      <t>ガツ</t>
    </rPh>
    <rPh sb="181" eb="182">
      <t>ガツ</t>
    </rPh>
    <rPh sb="183" eb="185">
      <t>シュワ</t>
    </rPh>
    <rPh sb="185" eb="187">
      <t>キョウシツ</t>
    </rPh>
    <rPh sb="189" eb="190">
      <t>ガツ</t>
    </rPh>
    <rPh sb="193" eb="194">
      <t>ガツ</t>
    </rPh>
    <phoneticPr fontId="5"/>
  </si>
  <si>
    <t>〇視察・見学</t>
    <rPh sb="1" eb="3">
      <t>シサツ</t>
    </rPh>
    <rPh sb="4" eb="6">
      <t>ケンガク</t>
    </rPh>
    <phoneticPr fontId="5"/>
  </si>
  <si>
    <t>〇学生受け入れ（教育実習。職場体験等）4回</t>
    <rPh sb="1" eb="3">
      <t>ガクセイ</t>
    </rPh>
    <rPh sb="3" eb="4">
      <t>ウ</t>
    </rPh>
    <rPh sb="5" eb="6">
      <t>イ</t>
    </rPh>
    <rPh sb="8" eb="10">
      <t>キョウイク</t>
    </rPh>
    <rPh sb="10" eb="12">
      <t>ジッシュウ</t>
    </rPh>
    <rPh sb="13" eb="15">
      <t>ショクバ</t>
    </rPh>
    <rPh sb="15" eb="17">
      <t>タイケン</t>
    </rPh>
    <rPh sb="17" eb="18">
      <t>トウ</t>
    </rPh>
    <rPh sb="20" eb="21">
      <t>カイ</t>
    </rPh>
    <phoneticPr fontId="5"/>
  </si>
  <si>
    <t>幼保小中高16回、公共図書館を含む関係団体7回、市内外公民館4回</t>
    <phoneticPr fontId="5"/>
  </si>
  <si>
    <t>市議会1回、県内外市長2回、その他図書館職員多数</t>
    <rPh sb="0" eb="1">
      <t>シ</t>
    </rPh>
    <rPh sb="1" eb="3">
      <t>ギカイ</t>
    </rPh>
    <rPh sb="4" eb="5">
      <t>カイ</t>
    </rPh>
    <rPh sb="6" eb="8">
      <t>ケンナイ</t>
    </rPh>
    <rPh sb="8" eb="9">
      <t>ガイ</t>
    </rPh>
    <rPh sb="9" eb="11">
      <t>シチョウ</t>
    </rPh>
    <rPh sb="12" eb="13">
      <t>カイ</t>
    </rPh>
    <rPh sb="16" eb="17">
      <t>タ</t>
    </rPh>
    <rPh sb="17" eb="20">
      <t>トショカン</t>
    </rPh>
    <rPh sb="20" eb="22">
      <t>ショクイン</t>
    </rPh>
    <rPh sb="22" eb="24">
      <t>タスウ</t>
    </rPh>
    <phoneticPr fontId="5"/>
  </si>
  <si>
    <t>冊</t>
    <rPh sb="0" eb="1">
      <t>サツ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</si>
</sst>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;&quot;△ &quot;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7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>
      <alignment vertical="center"/>
    </xf>
    <xf numFmtId="0" fontId="6" fillId="0" borderId="0" xfId="0" applyFont="1">
      <alignment vertical="center"/>
    </xf>
    <xf numFmtId="38" fontId="6" fillId="0" borderId="0" xfId="2" applyFont="1" applyFill="1" applyBorder="1"/>
    <xf numFmtId="0" fontId="6" fillId="0" borderId="0" xfId="1" applyFont="1" applyFill="1" applyBorder="1" applyAlignment="1">
      <alignment horizontal="left"/>
    </xf>
    <xf numFmtId="3" fontId="6" fillId="0" borderId="0" xfId="1" applyNumberFormat="1" applyFont="1" applyFill="1" applyBorder="1" applyAlignment="1"/>
    <xf numFmtId="0" fontId="6" fillId="0" borderId="1" xfId="1" applyFont="1" applyFill="1" applyBorder="1" applyAlignment="1">
      <alignment horizontal="center"/>
    </xf>
    <xf numFmtId="38" fontId="6" fillId="0" borderId="5" xfId="4" applyFont="1" applyFill="1" applyBorder="1" applyAlignment="1"/>
    <xf numFmtId="177" fontId="6" fillId="0" borderId="3" xfId="2" applyNumberFormat="1" applyFont="1" applyFill="1" applyBorder="1" applyAlignment="1">
      <alignment vertical="center"/>
    </xf>
    <xf numFmtId="38" fontId="6" fillId="0" borderId="1" xfId="2" applyFont="1" applyFill="1" applyBorder="1"/>
    <xf numFmtId="177" fontId="6" fillId="0" borderId="0" xfId="2" applyNumberFormat="1" applyFont="1" applyFill="1" applyBorder="1"/>
    <xf numFmtId="38" fontId="6" fillId="0" borderId="0" xfId="2" applyFont="1" applyFill="1" applyBorder="1" applyAlignment="1"/>
    <xf numFmtId="0" fontId="6" fillId="0" borderId="0" xfId="1" applyFont="1" applyFill="1" applyBorder="1" applyAlignment="1">
      <alignment horizontal="center" vertical="center"/>
    </xf>
    <xf numFmtId="177" fontId="6" fillId="0" borderId="5" xfId="2" applyNumberFormat="1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5" xfId="4" applyFont="1" applyFill="1" applyBorder="1" applyAlignment="1">
      <alignment vertical="center"/>
    </xf>
    <xf numFmtId="38" fontId="6" fillId="0" borderId="5" xfId="2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0" fontId="6" fillId="0" borderId="0" xfId="1" applyFont="1" applyFill="1" applyBorder="1" applyAlignment="1"/>
    <xf numFmtId="176" fontId="6" fillId="0" borderId="0" xfId="2" applyNumberFormat="1" applyFont="1" applyFill="1" applyBorder="1" applyAlignment="1"/>
    <xf numFmtId="0" fontId="6" fillId="0" borderId="0" xfId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177" fontId="6" fillId="0" borderId="3" xfId="2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7" fontId="6" fillId="0" borderId="0" xfId="2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8" fontId="14" fillId="0" borderId="0" xfId="2" applyFont="1" applyFill="1" applyBorder="1"/>
    <xf numFmtId="0" fontId="6" fillId="0" borderId="0" xfId="1" applyFont="1" applyFill="1" applyBorder="1" applyAlignment="1">
      <alignment vertical="center"/>
    </xf>
    <xf numFmtId="38" fontId="6" fillId="0" borderId="0" xfId="4" applyFont="1" applyFill="1" applyBorder="1" applyAlignment="1"/>
    <xf numFmtId="0" fontId="6" fillId="0" borderId="4" xfId="1" applyFont="1" applyFill="1" applyBorder="1" applyAlignment="1">
      <alignment horizontal="center" vertical="center"/>
    </xf>
    <xf numFmtId="38" fontId="6" fillId="0" borderId="2" xfId="4" applyFont="1" applyFill="1" applyBorder="1" applyAlignment="1">
      <alignment horizontal="right" vertical="center"/>
    </xf>
    <xf numFmtId="38" fontId="6" fillId="0" borderId="3" xfId="4" applyFont="1" applyFill="1" applyBorder="1" applyAlignment="1">
      <alignment horizontal="right" vertical="center"/>
    </xf>
    <xf numFmtId="38" fontId="6" fillId="0" borderId="2" xfId="4" applyFont="1" applyFill="1" applyBorder="1" applyAlignment="1">
      <alignment vertical="center"/>
    </xf>
    <xf numFmtId="38" fontId="6" fillId="0" borderId="3" xfId="4" applyFont="1" applyFill="1" applyBorder="1" applyAlignment="1">
      <alignment vertical="center"/>
    </xf>
    <xf numFmtId="38" fontId="6" fillId="0" borderId="2" xfId="2" applyFont="1" applyFill="1" applyBorder="1" applyAlignment="1">
      <alignment vertical="center"/>
    </xf>
    <xf numFmtId="38" fontId="6" fillId="0" borderId="3" xfId="2" applyFont="1" applyFill="1" applyBorder="1" applyAlignment="1">
      <alignment vertical="center"/>
    </xf>
    <xf numFmtId="38" fontId="6" fillId="0" borderId="6" xfId="2" applyFont="1" applyFill="1" applyBorder="1" applyAlignment="1">
      <alignment horizontal="center" vertical="center"/>
    </xf>
    <xf numFmtId="177" fontId="6" fillId="0" borderId="2" xfId="2" applyNumberFormat="1" applyFont="1" applyFill="1" applyBorder="1" applyAlignment="1">
      <alignment horizontal="center" vertical="center"/>
    </xf>
    <xf numFmtId="177" fontId="6" fillId="0" borderId="3" xfId="2" applyNumberFormat="1" applyFont="1" applyFill="1" applyBorder="1" applyAlignment="1">
      <alignment horizontal="center" vertical="center"/>
    </xf>
    <xf numFmtId="177" fontId="6" fillId="0" borderId="5" xfId="2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177" fontId="6" fillId="0" borderId="2" xfId="2" applyNumberFormat="1" applyFont="1" applyFill="1" applyBorder="1" applyAlignment="1">
      <alignment horizontal="right" vertical="center"/>
    </xf>
    <xf numFmtId="177" fontId="6" fillId="0" borderId="3" xfId="2" applyNumberFormat="1" applyFont="1" applyFill="1" applyBorder="1" applyAlignment="1">
      <alignment horizontal="right" vertical="center"/>
    </xf>
    <xf numFmtId="177" fontId="6" fillId="0" borderId="2" xfId="2" applyNumberFormat="1" applyFont="1" applyFill="1" applyBorder="1" applyAlignment="1">
      <alignment vertical="center"/>
    </xf>
    <xf numFmtId="177" fontId="6" fillId="0" borderId="3" xfId="2" applyNumberFormat="1" applyFont="1" applyFill="1" applyBorder="1" applyAlignment="1">
      <alignment vertical="center"/>
    </xf>
    <xf numFmtId="0" fontId="12" fillId="0" borderId="4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/>
    </xf>
    <xf numFmtId="176" fontId="6" fillId="0" borderId="2" xfId="2" applyNumberFormat="1" applyFont="1" applyFill="1" applyBorder="1" applyAlignment="1">
      <alignment vertical="center"/>
    </xf>
    <xf numFmtId="176" fontId="6" fillId="0" borderId="3" xfId="2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/>
    </xf>
    <xf numFmtId="58" fontId="6" fillId="0" borderId="0" xfId="0" applyNumberFormat="1" applyFont="1" applyAlignment="1">
      <alignment vertical="center"/>
    </xf>
    <xf numFmtId="58" fontId="6" fillId="0" borderId="0" xfId="0" applyNumberFormat="1" applyFont="1" applyAlignment="1">
      <alignment horizontal="left" vertical="center"/>
    </xf>
  </cellXfs>
  <cellStyles count="6">
    <cellStyle name="桁区切り 2" xfId="4"/>
    <cellStyle name="桁区切り 3" xfId="2"/>
    <cellStyle name="標準" xfId="0" builtinId="0"/>
    <cellStyle name="標準 2" xfId="5"/>
    <cellStyle name="標準 3" xfId="1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view="pageBreakPreview" topLeftCell="A46" zoomScale="90" zoomScaleNormal="85" zoomScaleSheetLayoutView="90" workbookViewId="0">
      <selection activeCell="J53" sqref="J53:L53"/>
    </sheetView>
  </sheetViews>
  <sheetFormatPr defaultRowHeight="14.25" x14ac:dyDescent="0.15"/>
  <cols>
    <col min="1" max="17" width="5.25" style="1" customWidth="1"/>
    <col min="18" max="16384" width="9" style="1"/>
  </cols>
  <sheetData>
    <row r="1" spans="1:17" ht="17.25" customHeight="1" x14ac:dyDescent="0.15">
      <c r="A1" s="24" t="s">
        <v>109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9.75" customHeight="1" x14ac:dyDescent="0.15"/>
    <row r="3" spans="1:17" ht="17.25" customHeight="1" x14ac:dyDescent="0.15">
      <c r="A3" s="25" t="s">
        <v>0</v>
      </c>
      <c r="B3" s="3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7.25" customHeight="1" x14ac:dyDescent="0.15">
      <c r="A4" s="2"/>
      <c r="B4" s="56"/>
      <c r="C4" s="56"/>
      <c r="D4" s="56"/>
      <c r="E4" s="56"/>
      <c r="F4" s="42" t="s">
        <v>78</v>
      </c>
      <c r="G4" s="43"/>
      <c r="H4" s="43"/>
      <c r="I4" s="44"/>
      <c r="J4" s="42" t="s">
        <v>77</v>
      </c>
      <c r="K4" s="43"/>
      <c r="L4" s="43"/>
      <c r="M4" s="44"/>
      <c r="N4" s="45" t="s">
        <v>99</v>
      </c>
      <c r="O4" s="45"/>
      <c r="P4" s="45"/>
      <c r="Q4" s="45"/>
    </row>
    <row r="5" spans="1:17" ht="39" customHeight="1" x14ac:dyDescent="0.15">
      <c r="A5" s="2"/>
      <c r="B5" s="55" t="s">
        <v>84</v>
      </c>
      <c r="C5" s="55"/>
      <c r="D5" s="55"/>
      <c r="E5" s="55"/>
      <c r="F5" s="36" t="s">
        <v>100</v>
      </c>
      <c r="G5" s="37"/>
      <c r="H5" s="37"/>
      <c r="I5" s="38"/>
      <c r="J5" s="36" t="s">
        <v>101</v>
      </c>
      <c r="K5" s="37"/>
      <c r="L5" s="37"/>
      <c r="M5" s="38"/>
      <c r="N5" s="36" t="s">
        <v>102</v>
      </c>
      <c r="O5" s="37"/>
      <c r="P5" s="37"/>
      <c r="Q5" s="38"/>
    </row>
    <row r="6" spans="1:17" ht="18" customHeight="1" x14ac:dyDescent="0.15">
      <c r="A6" s="2"/>
      <c r="B6" s="54" t="s">
        <v>105</v>
      </c>
      <c r="C6" s="54"/>
      <c r="D6" s="54"/>
      <c r="E6" s="54"/>
      <c r="F6" s="36" t="s">
        <v>103</v>
      </c>
      <c r="G6" s="37"/>
      <c r="H6" s="37"/>
      <c r="I6" s="38"/>
      <c r="J6" s="36" t="s">
        <v>104</v>
      </c>
      <c r="K6" s="37"/>
      <c r="L6" s="37"/>
      <c r="M6" s="38"/>
      <c r="N6" s="36" t="s">
        <v>106</v>
      </c>
      <c r="O6" s="37"/>
      <c r="P6" s="37"/>
      <c r="Q6" s="38"/>
    </row>
    <row r="7" spans="1:17" ht="28.5" customHeight="1" x14ac:dyDescent="0.15">
      <c r="A7" s="2"/>
      <c r="B7" s="55" t="s">
        <v>86</v>
      </c>
      <c r="C7" s="55"/>
      <c r="D7" s="55"/>
      <c r="E7" s="55"/>
      <c r="F7" s="36" t="s">
        <v>107</v>
      </c>
      <c r="G7" s="37"/>
      <c r="H7" s="37"/>
      <c r="I7" s="38"/>
      <c r="J7" s="36" t="s">
        <v>104</v>
      </c>
      <c r="K7" s="37"/>
      <c r="L7" s="37"/>
      <c r="M7" s="38"/>
      <c r="N7" s="36" t="s">
        <v>106</v>
      </c>
      <c r="O7" s="37"/>
      <c r="P7" s="37"/>
      <c r="Q7" s="38"/>
    </row>
    <row r="8" spans="1:17" ht="10.5" customHeight="1" x14ac:dyDescent="0.15">
      <c r="A8" s="2"/>
      <c r="B8" s="3"/>
      <c r="C8" s="2"/>
      <c r="D8" s="2"/>
      <c r="E8" s="2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26.25" customHeight="1" x14ac:dyDescent="0.15">
      <c r="A9" s="2"/>
      <c r="B9" s="28" t="s">
        <v>88</v>
      </c>
      <c r="C9" s="28"/>
      <c r="D9" s="28"/>
      <c r="E9" s="28"/>
      <c r="F9" s="53" t="s">
        <v>95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26.25" customHeight="1" x14ac:dyDescent="0.15">
      <c r="A10" s="2"/>
      <c r="B10" s="28"/>
      <c r="C10" s="28"/>
      <c r="D10" s="28"/>
      <c r="E10" s="28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46.5" customHeight="1" x14ac:dyDescent="0.15">
      <c r="A11" s="2"/>
      <c r="B11" s="28" t="s">
        <v>89</v>
      </c>
      <c r="C11" s="28"/>
      <c r="D11" s="28"/>
      <c r="E11" s="28"/>
      <c r="F11" s="53" t="s">
        <v>119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46.5" customHeight="1" x14ac:dyDescent="0.15">
      <c r="A12" s="2"/>
      <c r="B12" s="28"/>
      <c r="C12" s="28"/>
      <c r="D12" s="28"/>
      <c r="E12" s="28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52.5" customHeight="1" x14ac:dyDescent="0.15">
      <c r="A13" s="2"/>
      <c r="B13" s="28" t="s">
        <v>108</v>
      </c>
      <c r="C13" s="28"/>
      <c r="D13" s="28"/>
      <c r="E13" s="28"/>
      <c r="F13" s="53" t="s">
        <v>111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52.5" customHeight="1" x14ac:dyDescent="0.15">
      <c r="A14" s="2"/>
      <c r="B14" s="28"/>
      <c r="C14" s="28"/>
      <c r="D14" s="28"/>
      <c r="E14" s="28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1.25" customHeight="1" x14ac:dyDescent="0.15">
      <c r="A15" s="2"/>
      <c r="B15" s="3"/>
      <c r="C15" s="2"/>
      <c r="D15" s="2"/>
      <c r="E15" s="2"/>
      <c r="F15" s="3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9.5" customHeight="1" x14ac:dyDescent="0.15">
      <c r="A16" s="25" t="s">
        <v>2</v>
      </c>
      <c r="B16" s="3"/>
      <c r="C16" s="2"/>
      <c r="D16" s="2"/>
      <c r="E16" s="2"/>
      <c r="F16" s="3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9.5" customHeight="1" x14ac:dyDescent="0.15">
      <c r="A17" s="2" t="s">
        <v>80</v>
      </c>
      <c r="B17" s="3"/>
      <c r="C17" s="2"/>
      <c r="D17" s="2"/>
      <c r="E17" s="2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9.5" customHeight="1" x14ac:dyDescent="0.15">
      <c r="A18" s="2"/>
      <c r="B18" s="42" t="s">
        <v>78</v>
      </c>
      <c r="C18" s="43"/>
      <c r="D18" s="43"/>
      <c r="E18" s="44"/>
      <c r="F18" s="45" t="s">
        <v>77</v>
      </c>
      <c r="G18" s="45"/>
      <c r="H18" s="45"/>
      <c r="I18" s="45"/>
      <c r="J18" s="45" t="s">
        <v>99</v>
      </c>
      <c r="K18" s="45"/>
      <c r="L18" s="45"/>
      <c r="M18" s="45"/>
      <c r="N18" s="2"/>
      <c r="O18" s="2"/>
      <c r="P18" s="2"/>
      <c r="Q18" s="2"/>
    </row>
    <row r="19" spans="1:17" ht="17.25" customHeight="1" x14ac:dyDescent="0.15">
      <c r="A19" s="2"/>
      <c r="B19" s="49">
        <v>253</v>
      </c>
      <c r="C19" s="50"/>
      <c r="D19" s="50"/>
      <c r="E19" s="6" t="s">
        <v>81</v>
      </c>
      <c r="F19" s="51">
        <v>302</v>
      </c>
      <c r="G19" s="52"/>
      <c r="H19" s="52"/>
      <c r="I19" s="12" t="s">
        <v>81</v>
      </c>
      <c r="J19" s="51">
        <v>160</v>
      </c>
      <c r="K19" s="52"/>
      <c r="L19" s="52"/>
      <c r="M19" s="12" t="s">
        <v>81</v>
      </c>
      <c r="N19" s="2"/>
      <c r="O19" s="2"/>
      <c r="P19" s="2"/>
      <c r="Q19" s="2"/>
    </row>
    <row r="20" spans="1:17" ht="9" customHeight="1" x14ac:dyDescent="0.15">
      <c r="A20" s="2"/>
      <c r="B20" s="3"/>
      <c r="C20" s="2"/>
      <c r="D20" s="2"/>
      <c r="E20" s="2"/>
      <c r="F20" s="3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7.25" customHeight="1" x14ac:dyDescent="0.15">
      <c r="A21" s="2" t="s">
        <v>3</v>
      </c>
      <c r="B21" s="3"/>
      <c r="C21" s="2"/>
      <c r="D21" s="2"/>
      <c r="E21" s="2"/>
      <c r="F21" s="3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7.25" customHeight="1" x14ac:dyDescent="0.15">
      <c r="A22" s="2"/>
      <c r="B22" s="42" t="s">
        <v>78</v>
      </c>
      <c r="C22" s="43"/>
      <c r="D22" s="43"/>
      <c r="E22" s="44"/>
      <c r="F22" s="45" t="s">
        <v>77</v>
      </c>
      <c r="G22" s="45"/>
      <c r="H22" s="45"/>
      <c r="I22" s="45"/>
      <c r="J22" s="45" t="s">
        <v>99</v>
      </c>
      <c r="K22" s="45"/>
      <c r="L22" s="45"/>
      <c r="M22" s="45"/>
      <c r="N22" s="11"/>
      <c r="O22" s="11"/>
      <c r="P22" s="11"/>
      <c r="Q22" s="11"/>
    </row>
    <row r="23" spans="1:17" ht="17.25" customHeight="1" x14ac:dyDescent="0.15">
      <c r="A23" s="2"/>
      <c r="B23" s="49">
        <v>45179</v>
      </c>
      <c r="C23" s="50"/>
      <c r="D23" s="50"/>
      <c r="E23" s="6" t="s">
        <v>5</v>
      </c>
      <c r="F23" s="51">
        <v>57019</v>
      </c>
      <c r="G23" s="52"/>
      <c r="H23" s="52"/>
      <c r="I23" s="12" t="s">
        <v>5</v>
      </c>
      <c r="J23" s="51">
        <v>144280</v>
      </c>
      <c r="K23" s="52"/>
      <c r="L23" s="52"/>
      <c r="M23" s="12" t="s">
        <v>5</v>
      </c>
      <c r="N23" s="23"/>
      <c r="O23" s="23"/>
      <c r="P23" s="23"/>
      <c r="Q23" s="23"/>
    </row>
    <row r="24" spans="1:17" ht="9" customHeight="1" x14ac:dyDescent="0.15">
      <c r="A24" s="2"/>
      <c r="B24" s="23"/>
      <c r="C24" s="23"/>
      <c r="D24" s="23"/>
      <c r="E24" s="27"/>
      <c r="F24" s="23"/>
      <c r="G24" s="23"/>
      <c r="H24" s="23"/>
      <c r="I24" s="27"/>
      <c r="J24" s="23"/>
      <c r="K24" s="23"/>
      <c r="L24" s="23"/>
      <c r="M24" s="23"/>
      <c r="N24" s="23"/>
      <c r="O24" s="23"/>
      <c r="P24" s="23"/>
      <c r="Q24" s="23"/>
    </row>
    <row r="25" spans="1:17" ht="17.25" customHeight="1" x14ac:dyDescent="0.15">
      <c r="A25" s="2" t="s">
        <v>6</v>
      </c>
      <c r="B25" s="3"/>
      <c r="C25" s="3"/>
      <c r="D25" s="2"/>
      <c r="E25" s="2"/>
      <c r="F25" s="3"/>
      <c r="G25" s="3"/>
      <c r="H25" s="2"/>
      <c r="I25" s="2"/>
      <c r="J25" s="9"/>
      <c r="K25" s="9"/>
      <c r="L25" s="9"/>
      <c r="M25" s="9"/>
      <c r="N25" s="9"/>
      <c r="O25" s="9"/>
      <c r="P25" s="9"/>
      <c r="Q25" s="9"/>
    </row>
    <row r="26" spans="1:17" ht="17.25" customHeight="1" x14ac:dyDescent="0.15">
      <c r="A26" s="2"/>
      <c r="B26" s="42" t="s">
        <v>78</v>
      </c>
      <c r="C26" s="43"/>
      <c r="D26" s="43"/>
      <c r="E26" s="44"/>
      <c r="F26" s="45" t="s">
        <v>77</v>
      </c>
      <c r="G26" s="45"/>
      <c r="H26" s="45"/>
      <c r="I26" s="45"/>
      <c r="J26" s="45" t="s">
        <v>110</v>
      </c>
      <c r="K26" s="45"/>
      <c r="L26" s="45"/>
      <c r="M26" s="45"/>
      <c r="N26" s="11"/>
      <c r="O26" s="11"/>
      <c r="P26" s="11"/>
      <c r="Q26" s="11"/>
    </row>
    <row r="27" spans="1:17" ht="17.25" customHeight="1" x14ac:dyDescent="0.15">
      <c r="A27" s="2"/>
      <c r="B27" s="49">
        <v>19721</v>
      </c>
      <c r="C27" s="50"/>
      <c r="D27" s="50"/>
      <c r="E27" s="6" t="s">
        <v>5</v>
      </c>
      <c r="F27" s="51">
        <v>25700</v>
      </c>
      <c r="G27" s="52"/>
      <c r="H27" s="52"/>
      <c r="I27" s="12" t="s">
        <v>5</v>
      </c>
      <c r="J27" s="51"/>
      <c r="K27" s="52"/>
      <c r="L27" s="52"/>
      <c r="M27" s="12" t="s">
        <v>5</v>
      </c>
      <c r="N27" s="23"/>
      <c r="O27" s="23"/>
      <c r="P27" s="23"/>
      <c r="Q27" s="23"/>
    </row>
    <row r="28" spans="1:17" ht="9" customHeight="1" x14ac:dyDescent="0.15">
      <c r="A28" s="2"/>
      <c r="B28" s="23"/>
      <c r="C28" s="23"/>
      <c r="D28" s="23"/>
      <c r="E28" s="27"/>
      <c r="F28" s="23"/>
      <c r="G28" s="23"/>
      <c r="H28" s="23"/>
      <c r="I28" s="27"/>
      <c r="J28" s="23"/>
      <c r="K28" s="23"/>
      <c r="L28" s="23"/>
      <c r="M28" s="23"/>
      <c r="N28" s="23"/>
      <c r="O28" s="23"/>
      <c r="P28" s="23"/>
      <c r="Q28" s="23"/>
    </row>
    <row r="29" spans="1:17" ht="17.25" customHeight="1" x14ac:dyDescent="0.15">
      <c r="A29" s="2" t="s">
        <v>7</v>
      </c>
      <c r="B29" s="3"/>
      <c r="C29" s="3"/>
      <c r="D29" s="2"/>
      <c r="E29" s="2"/>
      <c r="F29" s="3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7.25" customHeight="1" x14ac:dyDescent="0.15">
      <c r="A30" s="2"/>
      <c r="B30" s="46" t="s">
        <v>78</v>
      </c>
      <c r="C30" s="47"/>
      <c r="D30" s="47"/>
      <c r="E30" s="48"/>
      <c r="F30" s="45" t="s">
        <v>77</v>
      </c>
      <c r="G30" s="45"/>
      <c r="H30" s="45"/>
      <c r="I30" s="45"/>
      <c r="J30" s="45" t="s">
        <v>110</v>
      </c>
      <c r="K30" s="45"/>
      <c r="L30" s="45"/>
      <c r="M30" s="45"/>
      <c r="N30" s="11"/>
      <c r="O30" s="11"/>
      <c r="P30" s="11"/>
      <c r="Q30" s="11"/>
    </row>
    <row r="31" spans="1:17" ht="17.25" customHeight="1" x14ac:dyDescent="0.15">
      <c r="A31" s="2"/>
      <c r="B31" s="49">
        <v>13595</v>
      </c>
      <c r="C31" s="50"/>
      <c r="D31" s="50"/>
      <c r="E31" s="6" t="s">
        <v>5</v>
      </c>
      <c r="F31" s="51">
        <v>13966</v>
      </c>
      <c r="G31" s="52"/>
      <c r="H31" s="52"/>
      <c r="I31" s="12" t="s">
        <v>5</v>
      </c>
      <c r="J31" s="51"/>
      <c r="K31" s="52"/>
      <c r="L31" s="52"/>
      <c r="M31" s="12" t="s">
        <v>5</v>
      </c>
      <c r="N31" s="23"/>
      <c r="O31" s="23"/>
      <c r="P31" s="23"/>
      <c r="Q31" s="23"/>
    </row>
    <row r="32" spans="1:17" ht="9" customHeight="1" x14ac:dyDescent="0.15">
      <c r="A32" s="2"/>
      <c r="B32" s="23"/>
      <c r="C32" s="23"/>
      <c r="D32" s="23"/>
      <c r="E32" s="27"/>
      <c r="F32" s="23"/>
      <c r="G32" s="23"/>
      <c r="H32" s="23"/>
      <c r="I32" s="27"/>
      <c r="J32" s="23"/>
      <c r="K32" s="23"/>
      <c r="L32" s="23"/>
      <c r="M32" s="23"/>
      <c r="N32" s="23"/>
      <c r="O32" s="23"/>
      <c r="P32" s="23"/>
      <c r="Q32" s="23"/>
    </row>
    <row r="33" spans="1:17" ht="17.25" customHeight="1" x14ac:dyDescent="0.15">
      <c r="A33" s="2" t="s">
        <v>8</v>
      </c>
      <c r="B33" s="3"/>
      <c r="C33" s="2"/>
      <c r="D33" s="2"/>
      <c r="E33" s="3" t="s">
        <v>116</v>
      </c>
      <c r="F33" s="10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7.25" customHeight="1" x14ac:dyDescent="0.15">
      <c r="A34" s="2"/>
      <c r="B34" s="3"/>
      <c r="C34" s="2"/>
      <c r="D34" s="2"/>
      <c r="E34" s="3" t="s">
        <v>117</v>
      </c>
      <c r="F34" s="10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7.25" customHeight="1" x14ac:dyDescent="0.15">
      <c r="A35" s="2"/>
      <c r="B35" s="3"/>
      <c r="C35" s="2"/>
      <c r="D35" s="2"/>
      <c r="E35" s="3" t="s">
        <v>114</v>
      </c>
      <c r="F35" s="10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25" customHeight="1" x14ac:dyDescent="0.15">
      <c r="A36" s="2"/>
      <c r="B36" s="3"/>
      <c r="C36" s="2"/>
      <c r="D36" s="2"/>
      <c r="E36" s="3" t="s">
        <v>115</v>
      </c>
      <c r="F36" s="10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7.25" customHeight="1" x14ac:dyDescent="0.15">
      <c r="A37" s="2"/>
      <c r="B37" s="3"/>
      <c r="C37" s="2"/>
      <c r="D37" s="2"/>
      <c r="E37" s="3" t="s">
        <v>118</v>
      </c>
      <c r="F37" s="10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7.25" customHeight="1" x14ac:dyDescent="0.15">
      <c r="A38" s="2" t="s">
        <v>120</v>
      </c>
      <c r="B38" s="3"/>
      <c r="C38" s="2"/>
      <c r="D38" s="2" t="s">
        <v>122</v>
      </c>
      <c r="E38" s="3"/>
      <c r="F38" s="10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7.25" customHeight="1" x14ac:dyDescent="0.15">
      <c r="A39" s="2"/>
      <c r="B39" s="3"/>
      <c r="C39" s="2"/>
      <c r="D39" s="2" t="s">
        <v>123</v>
      </c>
      <c r="E39" s="3"/>
      <c r="F39" s="10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7.25" customHeight="1" x14ac:dyDescent="0.15">
      <c r="A40" s="2" t="s">
        <v>121</v>
      </c>
      <c r="B40" s="3"/>
      <c r="C40" s="2"/>
      <c r="D40" s="2"/>
      <c r="E40" s="3"/>
      <c r="F40" s="10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7.25" customHeight="1" x14ac:dyDescent="0.15">
      <c r="A41" s="2"/>
      <c r="B41" s="3"/>
      <c r="C41" s="2"/>
      <c r="D41" s="2"/>
      <c r="E41" s="3"/>
      <c r="F41" s="10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7.25" customHeight="1" x14ac:dyDescent="0.15">
      <c r="A42" s="2" t="s">
        <v>12</v>
      </c>
      <c r="B42" s="3"/>
      <c r="C42" s="2"/>
      <c r="D42" s="2"/>
      <c r="E42" s="3"/>
      <c r="F42" s="10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7.25" customHeight="1" x14ac:dyDescent="0.15">
      <c r="A43" s="2"/>
      <c r="B43" s="28" t="s">
        <v>13</v>
      </c>
      <c r="C43" s="28"/>
      <c r="D43" s="28"/>
      <c r="E43" s="28"/>
      <c r="F43" s="42" t="s">
        <v>78</v>
      </c>
      <c r="G43" s="43"/>
      <c r="H43" s="43"/>
      <c r="I43" s="44"/>
      <c r="J43" s="45" t="s">
        <v>77</v>
      </c>
      <c r="K43" s="45"/>
      <c r="L43" s="45"/>
      <c r="M43" s="45"/>
      <c r="N43" s="45" t="s">
        <v>110</v>
      </c>
      <c r="O43" s="45"/>
      <c r="P43" s="45"/>
      <c r="Q43" s="45"/>
    </row>
    <row r="44" spans="1:17" ht="17.25" customHeight="1" x14ac:dyDescent="0.15">
      <c r="A44" s="2"/>
      <c r="B44" s="28" t="s">
        <v>14</v>
      </c>
      <c r="C44" s="28"/>
      <c r="D44" s="28"/>
      <c r="E44" s="28"/>
      <c r="F44" s="29">
        <v>5950</v>
      </c>
      <c r="G44" s="30"/>
      <c r="H44" s="30"/>
      <c r="I44" s="14" t="s">
        <v>124</v>
      </c>
      <c r="J44" s="31">
        <v>6124</v>
      </c>
      <c r="K44" s="32"/>
      <c r="L44" s="32"/>
      <c r="M44" s="14" t="s">
        <v>15</v>
      </c>
      <c r="N44" s="31">
        <v>6200</v>
      </c>
      <c r="O44" s="32"/>
      <c r="P44" s="32"/>
      <c r="Q44" s="14" t="s">
        <v>15</v>
      </c>
    </row>
    <row r="45" spans="1:17" ht="17.25" customHeight="1" x14ac:dyDescent="0.15">
      <c r="A45" s="2"/>
      <c r="B45" s="28" t="s">
        <v>16</v>
      </c>
      <c r="C45" s="28"/>
      <c r="D45" s="28"/>
      <c r="E45" s="28"/>
      <c r="F45" s="29">
        <v>16931</v>
      </c>
      <c r="G45" s="30"/>
      <c r="H45" s="30"/>
      <c r="I45" s="14" t="s">
        <v>112</v>
      </c>
      <c r="J45" s="31">
        <v>17174</v>
      </c>
      <c r="K45" s="32"/>
      <c r="L45" s="32"/>
      <c r="M45" s="14" t="s">
        <v>15</v>
      </c>
      <c r="N45" s="31">
        <v>17522</v>
      </c>
      <c r="O45" s="32"/>
      <c r="P45" s="32"/>
      <c r="Q45" s="14" t="s">
        <v>15</v>
      </c>
    </row>
    <row r="46" spans="1:17" ht="17.25" customHeight="1" x14ac:dyDescent="0.15">
      <c r="A46" s="2"/>
      <c r="B46" s="28" t="s">
        <v>17</v>
      </c>
      <c r="C46" s="28"/>
      <c r="D46" s="28"/>
      <c r="E46" s="28"/>
      <c r="F46" s="29">
        <v>1988</v>
      </c>
      <c r="G46" s="30"/>
      <c r="H46" s="30"/>
      <c r="I46" s="14" t="s">
        <v>112</v>
      </c>
      <c r="J46" s="31">
        <v>2188</v>
      </c>
      <c r="K46" s="32"/>
      <c r="L46" s="32"/>
      <c r="M46" s="14" t="s">
        <v>15</v>
      </c>
      <c r="N46" s="31">
        <v>2281</v>
      </c>
      <c r="O46" s="32"/>
      <c r="P46" s="32"/>
      <c r="Q46" s="14" t="s">
        <v>15</v>
      </c>
    </row>
    <row r="47" spans="1:17" ht="17.25" customHeight="1" x14ac:dyDescent="0.15">
      <c r="A47" s="2"/>
      <c r="B47" s="28" t="s">
        <v>18</v>
      </c>
      <c r="C47" s="28"/>
      <c r="D47" s="28"/>
      <c r="E47" s="28"/>
      <c r="F47" s="29">
        <v>5989</v>
      </c>
      <c r="G47" s="30"/>
      <c r="H47" s="30"/>
      <c r="I47" s="14" t="s">
        <v>112</v>
      </c>
      <c r="J47" s="31">
        <v>6322</v>
      </c>
      <c r="K47" s="32"/>
      <c r="L47" s="32"/>
      <c r="M47" s="14" t="s">
        <v>15</v>
      </c>
      <c r="N47" s="31">
        <v>6622</v>
      </c>
      <c r="O47" s="32"/>
      <c r="P47" s="32"/>
      <c r="Q47" s="14" t="s">
        <v>15</v>
      </c>
    </row>
    <row r="48" spans="1:17" ht="17.25" customHeight="1" x14ac:dyDescent="0.15">
      <c r="A48" s="2"/>
      <c r="B48" s="28" t="s">
        <v>19</v>
      </c>
      <c r="C48" s="28"/>
      <c r="D48" s="28"/>
      <c r="E48" s="28"/>
      <c r="F48" s="29">
        <v>7747</v>
      </c>
      <c r="G48" s="30"/>
      <c r="H48" s="30"/>
      <c r="I48" s="14" t="s">
        <v>112</v>
      </c>
      <c r="J48" s="31">
        <v>8957</v>
      </c>
      <c r="K48" s="32"/>
      <c r="L48" s="32"/>
      <c r="M48" s="14" t="s">
        <v>15</v>
      </c>
      <c r="N48" s="31">
        <v>8964</v>
      </c>
      <c r="O48" s="32"/>
      <c r="P48" s="32"/>
      <c r="Q48" s="14" t="s">
        <v>15</v>
      </c>
    </row>
    <row r="49" spans="1:17" ht="17.25" customHeight="1" x14ac:dyDescent="0.15">
      <c r="A49" s="2"/>
      <c r="B49" s="28" t="s">
        <v>20</v>
      </c>
      <c r="C49" s="28"/>
      <c r="D49" s="28"/>
      <c r="E49" s="28"/>
      <c r="F49" s="29">
        <v>4157</v>
      </c>
      <c r="G49" s="30"/>
      <c r="H49" s="30"/>
      <c r="I49" s="14" t="s">
        <v>112</v>
      </c>
      <c r="J49" s="31">
        <v>4633</v>
      </c>
      <c r="K49" s="32"/>
      <c r="L49" s="32"/>
      <c r="M49" s="14" t="s">
        <v>15</v>
      </c>
      <c r="N49" s="31">
        <v>4802</v>
      </c>
      <c r="O49" s="32"/>
      <c r="P49" s="32"/>
      <c r="Q49" s="14" t="s">
        <v>15</v>
      </c>
    </row>
    <row r="50" spans="1:17" ht="17.25" customHeight="1" x14ac:dyDescent="0.15">
      <c r="A50" s="2"/>
      <c r="B50" s="28" t="s">
        <v>21</v>
      </c>
      <c r="C50" s="28"/>
      <c r="D50" s="28"/>
      <c r="E50" s="28"/>
      <c r="F50" s="29">
        <v>3677</v>
      </c>
      <c r="G50" s="30"/>
      <c r="H50" s="30"/>
      <c r="I50" s="14" t="s">
        <v>112</v>
      </c>
      <c r="J50" s="31">
        <v>4205</v>
      </c>
      <c r="K50" s="32"/>
      <c r="L50" s="32"/>
      <c r="M50" s="14" t="s">
        <v>15</v>
      </c>
      <c r="N50" s="31">
        <v>4343</v>
      </c>
      <c r="O50" s="32"/>
      <c r="P50" s="32"/>
      <c r="Q50" s="14" t="s">
        <v>15</v>
      </c>
    </row>
    <row r="51" spans="1:17" ht="17.25" customHeight="1" x14ac:dyDescent="0.15">
      <c r="A51" s="2"/>
      <c r="B51" s="28" t="s">
        <v>22</v>
      </c>
      <c r="C51" s="28"/>
      <c r="D51" s="28"/>
      <c r="E51" s="28"/>
      <c r="F51" s="29">
        <v>2184</v>
      </c>
      <c r="G51" s="30"/>
      <c r="H51" s="30"/>
      <c r="I51" s="14" t="s">
        <v>112</v>
      </c>
      <c r="J51" s="31">
        <v>2414</v>
      </c>
      <c r="K51" s="32"/>
      <c r="L51" s="32"/>
      <c r="M51" s="14" t="s">
        <v>15</v>
      </c>
      <c r="N51" s="31">
        <v>2839</v>
      </c>
      <c r="O51" s="32"/>
      <c r="P51" s="32"/>
      <c r="Q51" s="14" t="s">
        <v>15</v>
      </c>
    </row>
    <row r="52" spans="1:17" ht="17.25" customHeight="1" x14ac:dyDescent="0.15">
      <c r="A52" s="2"/>
      <c r="B52" s="28" t="s">
        <v>23</v>
      </c>
      <c r="C52" s="28"/>
      <c r="D52" s="28"/>
      <c r="E52" s="28"/>
      <c r="F52" s="29">
        <v>4823</v>
      </c>
      <c r="G52" s="30"/>
      <c r="H52" s="30"/>
      <c r="I52" s="14" t="s">
        <v>112</v>
      </c>
      <c r="J52" s="31">
        <v>5186</v>
      </c>
      <c r="K52" s="32"/>
      <c r="L52" s="32"/>
      <c r="M52" s="14" t="s">
        <v>15</v>
      </c>
      <c r="N52" s="31">
        <v>5698</v>
      </c>
      <c r="O52" s="32"/>
      <c r="P52" s="32"/>
      <c r="Q52" s="14" t="s">
        <v>15</v>
      </c>
    </row>
    <row r="53" spans="1:17" ht="17.25" customHeight="1" x14ac:dyDescent="0.15">
      <c r="A53" s="2"/>
      <c r="B53" s="28" t="s">
        <v>24</v>
      </c>
      <c r="C53" s="28"/>
      <c r="D53" s="28"/>
      <c r="E53" s="28"/>
      <c r="F53" s="29">
        <v>1251</v>
      </c>
      <c r="G53" s="30"/>
      <c r="H53" s="30"/>
      <c r="I53" s="14" t="s">
        <v>112</v>
      </c>
      <c r="J53" s="31">
        <v>1462</v>
      </c>
      <c r="K53" s="32"/>
      <c r="L53" s="32"/>
      <c r="M53" s="14" t="s">
        <v>15</v>
      </c>
      <c r="N53" s="31">
        <v>1556</v>
      </c>
      <c r="O53" s="32"/>
      <c r="P53" s="32"/>
      <c r="Q53" s="14" t="s">
        <v>15</v>
      </c>
    </row>
    <row r="54" spans="1:17" ht="17.25" customHeight="1" x14ac:dyDescent="0.15">
      <c r="A54" s="2"/>
      <c r="B54" s="28" t="s">
        <v>25</v>
      </c>
      <c r="C54" s="28"/>
      <c r="D54" s="28"/>
      <c r="E54" s="28"/>
      <c r="F54" s="29">
        <v>22499</v>
      </c>
      <c r="G54" s="30"/>
      <c r="H54" s="30"/>
      <c r="I54" s="14" t="s">
        <v>112</v>
      </c>
      <c r="J54" s="31">
        <v>23707</v>
      </c>
      <c r="K54" s="32"/>
      <c r="L54" s="32"/>
      <c r="M54" s="14" t="s">
        <v>15</v>
      </c>
      <c r="N54" s="31">
        <v>19865</v>
      </c>
      <c r="O54" s="32"/>
      <c r="P54" s="32"/>
      <c r="Q54" s="14" t="s">
        <v>15</v>
      </c>
    </row>
    <row r="55" spans="1:17" ht="17.25" customHeight="1" x14ac:dyDescent="0.15">
      <c r="A55" s="2"/>
      <c r="B55" s="39" t="s">
        <v>26</v>
      </c>
      <c r="C55" s="40"/>
      <c r="D55" s="40"/>
      <c r="E55" s="41"/>
      <c r="F55" s="29">
        <v>35620</v>
      </c>
      <c r="G55" s="30"/>
      <c r="H55" s="30"/>
      <c r="I55" s="14" t="s">
        <v>112</v>
      </c>
      <c r="J55" s="31">
        <v>40688</v>
      </c>
      <c r="K55" s="32"/>
      <c r="L55" s="32"/>
      <c r="M55" s="14" t="s">
        <v>15</v>
      </c>
      <c r="N55" s="31">
        <v>44742</v>
      </c>
      <c r="O55" s="32"/>
      <c r="P55" s="32"/>
      <c r="Q55" s="14" t="s">
        <v>15</v>
      </c>
    </row>
    <row r="56" spans="1:17" ht="17.25" customHeight="1" x14ac:dyDescent="0.15">
      <c r="A56" s="2"/>
      <c r="B56" s="39" t="s">
        <v>27</v>
      </c>
      <c r="C56" s="40"/>
      <c r="D56" s="40"/>
      <c r="E56" s="41"/>
      <c r="F56" s="29">
        <v>0</v>
      </c>
      <c r="G56" s="30"/>
      <c r="H56" s="30"/>
      <c r="I56" s="14" t="s">
        <v>112</v>
      </c>
      <c r="J56" s="31">
        <v>0</v>
      </c>
      <c r="K56" s="32"/>
      <c r="L56" s="32"/>
      <c r="M56" s="14" t="s">
        <v>15</v>
      </c>
      <c r="N56" s="31">
        <v>0</v>
      </c>
      <c r="O56" s="32"/>
      <c r="P56" s="32"/>
      <c r="Q56" s="14" t="s">
        <v>15</v>
      </c>
    </row>
    <row r="57" spans="1:17" ht="17.25" customHeight="1" x14ac:dyDescent="0.15">
      <c r="A57" s="2"/>
      <c r="B57" s="28" t="s">
        <v>28</v>
      </c>
      <c r="C57" s="28"/>
      <c r="D57" s="28"/>
      <c r="E57" s="28"/>
      <c r="F57" s="29">
        <v>237</v>
      </c>
      <c r="G57" s="30"/>
      <c r="H57" s="30"/>
      <c r="I57" s="14" t="s">
        <v>112</v>
      </c>
      <c r="J57" s="31">
        <v>513</v>
      </c>
      <c r="K57" s="32"/>
      <c r="L57" s="32"/>
      <c r="M57" s="14" t="s">
        <v>15</v>
      </c>
      <c r="N57" s="31">
        <v>784</v>
      </c>
      <c r="O57" s="32"/>
      <c r="P57" s="32"/>
      <c r="Q57" s="14" t="s">
        <v>15</v>
      </c>
    </row>
    <row r="58" spans="1:17" ht="17.25" customHeight="1" x14ac:dyDescent="0.15">
      <c r="A58" s="2"/>
      <c r="B58" s="28" t="s">
        <v>29</v>
      </c>
      <c r="C58" s="28"/>
      <c r="D58" s="28"/>
      <c r="E58" s="28"/>
      <c r="F58" s="29">
        <v>14756</v>
      </c>
      <c r="G58" s="30"/>
      <c r="H58" s="30"/>
      <c r="I58" s="14" t="s">
        <v>112</v>
      </c>
      <c r="J58" s="31">
        <v>14758</v>
      </c>
      <c r="K58" s="32"/>
      <c r="L58" s="32"/>
      <c r="M58" s="14" t="s">
        <v>15</v>
      </c>
      <c r="N58" s="31">
        <v>13691</v>
      </c>
      <c r="O58" s="32"/>
      <c r="P58" s="32"/>
      <c r="Q58" s="14" t="s">
        <v>15</v>
      </c>
    </row>
    <row r="59" spans="1:17" ht="17.25" customHeight="1" x14ac:dyDescent="0.15">
      <c r="A59" s="2"/>
      <c r="B59" s="28" t="s">
        <v>30</v>
      </c>
      <c r="C59" s="28"/>
      <c r="D59" s="28"/>
      <c r="E59" s="28"/>
      <c r="F59" s="33">
        <f>SUM(F44:H58)</f>
        <v>127809</v>
      </c>
      <c r="G59" s="34"/>
      <c r="H59" s="34"/>
      <c r="I59" s="14" t="s">
        <v>112</v>
      </c>
      <c r="J59" s="31">
        <f>SUM(J44:L58)</f>
        <v>138331</v>
      </c>
      <c r="K59" s="32"/>
      <c r="L59" s="32"/>
      <c r="M59" s="15" t="s">
        <v>15</v>
      </c>
      <c r="N59" s="31">
        <f>SUM(N44:P58)</f>
        <v>139909</v>
      </c>
      <c r="O59" s="32"/>
      <c r="P59" s="32"/>
      <c r="Q59" s="15" t="s">
        <v>15</v>
      </c>
    </row>
    <row r="60" spans="1:17" ht="17.25" customHeight="1" x14ac:dyDescent="0.15">
      <c r="A60" s="2"/>
      <c r="B60" s="11"/>
      <c r="C60" s="11"/>
      <c r="D60" s="11"/>
      <c r="E60" s="11"/>
      <c r="F60" s="13"/>
      <c r="G60" s="13"/>
      <c r="H60" s="13"/>
      <c r="I60" s="13"/>
      <c r="J60" s="13"/>
      <c r="K60" s="13"/>
      <c r="L60" s="13"/>
      <c r="M60" s="13"/>
      <c r="N60" s="35"/>
      <c r="O60" s="35"/>
      <c r="P60" s="35"/>
      <c r="Q60" s="35"/>
    </row>
    <row r="61" spans="1:17" ht="17.25" customHeight="1" x14ac:dyDescent="0.15">
      <c r="B61" s="26" t="s">
        <v>113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7.25" customHeight="1" x14ac:dyDescent="0.15">
      <c r="A62" s="2"/>
      <c r="B62" s="26"/>
      <c r="C62" s="11"/>
      <c r="D62" s="11"/>
      <c r="E62" s="1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</sheetData>
  <mergeCells count="115">
    <mergeCell ref="B6:E6"/>
    <mergeCell ref="B7:E7"/>
    <mergeCell ref="N6:Q6"/>
    <mergeCell ref="F7:I7"/>
    <mergeCell ref="B4:E4"/>
    <mergeCell ref="F4:I4"/>
    <mergeCell ref="J4:M4"/>
    <mergeCell ref="N4:Q4"/>
    <mergeCell ref="B5:E5"/>
    <mergeCell ref="J7:M7"/>
    <mergeCell ref="N7:Q7"/>
    <mergeCell ref="B18:E18"/>
    <mergeCell ref="F18:I18"/>
    <mergeCell ref="J18:M18"/>
    <mergeCell ref="B19:D19"/>
    <mergeCell ref="F19:H19"/>
    <mergeCell ref="J19:L19"/>
    <mergeCell ref="B9:E10"/>
    <mergeCell ref="F9:Q10"/>
    <mergeCell ref="B13:E14"/>
    <mergeCell ref="F13:Q14"/>
    <mergeCell ref="B11:E12"/>
    <mergeCell ref="F11:Q12"/>
    <mergeCell ref="B26:E26"/>
    <mergeCell ref="F26:I26"/>
    <mergeCell ref="J26:M26"/>
    <mergeCell ref="B27:D27"/>
    <mergeCell ref="F27:H27"/>
    <mergeCell ref="J27:L27"/>
    <mergeCell ref="B22:E22"/>
    <mergeCell ref="F22:I22"/>
    <mergeCell ref="J22:M22"/>
    <mergeCell ref="B23:D23"/>
    <mergeCell ref="F23:H23"/>
    <mergeCell ref="J23:L23"/>
    <mergeCell ref="B43:E43"/>
    <mergeCell ref="F43:I43"/>
    <mergeCell ref="J43:M43"/>
    <mergeCell ref="N43:Q43"/>
    <mergeCell ref="B44:E44"/>
    <mergeCell ref="J44:L44"/>
    <mergeCell ref="N44:P44"/>
    <mergeCell ref="F44:H44"/>
    <mergeCell ref="B30:E30"/>
    <mergeCell ref="F30:I30"/>
    <mergeCell ref="J30:M30"/>
    <mergeCell ref="B31:D31"/>
    <mergeCell ref="F31:H31"/>
    <mergeCell ref="J31:L31"/>
    <mergeCell ref="B47:E47"/>
    <mergeCell ref="F47:H47"/>
    <mergeCell ref="J47:L47"/>
    <mergeCell ref="N47:P47"/>
    <mergeCell ref="B48:E48"/>
    <mergeCell ref="F48:H48"/>
    <mergeCell ref="J48:L48"/>
    <mergeCell ref="N48:P48"/>
    <mergeCell ref="B45:E45"/>
    <mergeCell ref="F45:H45"/>
    <mergeCell ref="J45:L45"/>
    <mergeCell ref="N45:P45"/>
    <mergeCell ref="B46:E46"/>
    <mergeCell ref="F46:H46"/>
    <mergeCell ref="J46:L46"/>
    <mergeCell ref="N46:P46"/>
    <mergeCell ref="N60:Q60"/>
    <mergeCell ref="F5:I5"/>
    <mergeCell ref="J5:M5"/>
    <mergeCell ref="N5:Q5"/>
    <mergeCell ref="F6:I6"/>
    <mergeCell ref="J6:M6"/>
    <mergeCell ref="B57:E57"/>
    <mergeCell ref="F57:H57"/>
    <mergeCell ref="J57:L57"/>
    <mergeCell ref="N57:P57"/>
    <mergeCell ref="B58:E58"/>
    <mergeCell ref="F58:H58"/>
    <mergeCell ref="J58:L58"/>
    <mergeCell ref="N58:P58"/>
    <mergeCell ref="B55:E55"/>
    <mergeCell ref="F55:H55"/>
    <mergeCell ref="J55:L55"/>
    <mergeCell ref="N55:P55"/>
    <mergeCell ref="B56:E56"/>
    <mergeCell ref="F56:H56"/>
    <mergeCell ref="J56:L56"/>
    <mergeCell ref="N56:P56"/>
    <mergeCell ref="B53:E53"/>
    <mergeCell ref="F53:H53"/>
    <mergeCell ref="B59:E59"/>
    <mergeCell ref="F59:H59"/>
    <mergeCell ref="J59:L59"/>
    <mergeCell ref="N59:P59"/>
    <mergeCell ref="J53:L53"/>
    <mergeCell ref="N53:P53"/>
    <mergeCell ref="B54:E54"/>
    <mergeCell ref="F54:H54"/>
    <mergeCell ref="J54:L54"/>
    <mergeCell ref="N54:P54"/>
    <mergeCell ref="B51:E51"/>
    <mergeCell ref="F51:H51"/>
    <mergeCell ref="J51:L51"/>
    <mergeCell ref="N51:P51"/>
    <mergeCell ref="B52:E52"/>
    <mergeCell ref="F52:H52"/>
    <mergeCell ref="J52:L52"/>
    <mergeCell ref="N52:P52"/>
    <mergeCell ref="B49:E49"/>
    <mergeCell ref="F49:H49"/>
    <mergeCell ref="J49:L49"/>
    <mergeCell ref="N49:P49"/>
    <mergeCell ref="B50:E50"/>
    <mergeCell ref="F50:H50"/>
    <mergeCell ref="J50:L50"/>
    <mergeCell ref="N50:P50"/>
  </mergeCells>
  <phoneticPr fontId="5"/>
  <pageMargins left="0.59055118110236227" right="0.59055118110236227" top="0.55118110236220474" bottom="0.55118110236220474" header="0.31496062992125984" footer="0.31496062992125984"/>
  <pageSetup paperSize="9" orientation="portrait" r:id="rId1"/>
  <rowBreaks count="1" manualBreakCount="1">
    <brk id="4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BreakPreview" topLeftCell="A31" zoomScale="85" zoomScaleNormal="85" zoomScaleSheetLayoutView="85" workbookViewId="0">
      <selection activeCell="J59" sqref="J59:L59"/>
    </sheetView>
  </sheetViews>
  <sheetFormatPr defaultRowHeight="14.25" x14ac:dyDescent="0.15"/>
  <cols>
    <col min="1" max="17" width="5.25" style="1" customWidth="1"/>
    <col min="18" max="16384" width="9" style="1"/>
  </cols>
  <sheetData>
    <row r="1" spans="1:17" ht="17.25" customHeight="1" x14ac:dyDescent="0.15">
      <c r="A1" s="24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8" customHeight="1" x14ac:dyDescent="0.15"/>
    <row r="3" spans="1:17" ht="17.25" customHeight="1" x14ac:dyDescent="0.15">
      <c r="A3" s="25" t="s">
        <v>0</v>
      </c>
      <c r="B3" s="3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7.25" customHeight="1" x14ac:dyDescent="0.15">
      <c r="A4" s="2"/>
      <c r="B4" s="56"/>
      <c r="C4" s="56"/>
      <c r="D4" s="56"/>
      <c r="E4" s="56"/>
      <c r="F4" s="45" t="s">
        <v>53</v>
      </c>
      <c r="G4" s="45"/>
      <c r="H4" s="45"/>
      <c r="I4" s="45"/>
      <c r="J4" s="45" t="s">
        <v>78</v>
      </c>
      <c r="K4" s="45"/>
      <c r="L4" s="45"/>
      <c r="M4" s="45"/>
      <c r="N4" s="45" t="s">
        <v>77</v>
      </c>
      <c r="O4" s="45"/>
      <c r="P4" s="45"/>
      <c r="Q4" s="45"/>
    </row>
    <row r="5" spans="1:17" ht="39" customHeight="1" x14ac:dyDescent="0.15">
      <c r="A5" s="2"/>
      <c r="B5" s="55" t="s">
        <v>84</v>
      </c>
      <c r="C5" s="55"/>
      <c r="D5" s="55"/>
      <c r="E5" s="55"/>
      <c r="F5" s="51">
        <v>22</v>
      </c>
      <c r="G5" s="52"/>
      <c r="H5" s="52"/>
      <c r="I5" s="14" t="s">
        <v>83</v>
      </c>
      <c r="J5" s="51">
        <v>19</v>
      </c>
      <c r="K5" s="52"/>
      <c r="L5" s="52"/>
      <c r="M5" s="14" t="s">
        <v>83</v>
      </c>
      <c r="N5" s="51">
        <v>21</v>
      </c>
      <c r="O5" s="52"/>
      <c r="P5" s="52"/>
      <c r="Q5" s="12" t="s">
        <v>83</v>
      </c>
    </row>
    <row r="6" spans="1:17" ht="18" customHeight="1" x14ac:dyDescent="0.15">
      <c r="A6" s="2"/>
      <c r="B6" s="58" t="s">
        <v>85</v>
      </c>
      <c r="C6" s="58"/>
      <c r="D6" s="58"/>
      <c r="E6" s="58"/>
      <c r="F6" s="51">
        <v>10</v>
      </c>
      <c r="G6" s="52"/>
      <c r="H6" s="52"/>
      <c r="I6" s="14" t="s">
        <v>83</v>
      </c>
      <c r="J6" s="51">
        <v>9</v>
      </c>
      <c r="K6" s="52"/>
      <c r="L6" s="52"/>
      <c r="M6" s="14" t="s">
        <v>83</v>
      </c>
      <c r="N6" s="51">
        <v>10</v>
      </c>
      <c r="O6" s="52"/>
      <c r="P6" s="52"/>
      <c r="Q6" s="12" t="s">
        <v>83</v>
      </c>
    </row>
    <row r="7" spans="1:17" ht="28.5" customHeight="1" x14ac:dyDescent="0.15">
      <c r="A7" s="2"/>
      <c r="B7" s="55" t="s">
        <v>86</v>
      </c>
      <c r="C7" s="55"/>
      <c r="D7" s="55"/>
      <c r="E7" s="55"/>
      <c r="F7" s="51">
        <v>1</v>
      </c>
      <c r="G7" s="52"/>
      <c r="H7" s="52"/>
      <c r="I7" s="14" t="s">
        <v>83</v>
      </c>
      <c r="J7" s="51">
        <v>9</v>
      </c>
      <c r="K7" s="52"/>
      <c r="L7" s="52"/>
      <c r="M7" s="14" t="s">
        <v>83</v>
      </c>
      <c r="N7" s="51">
        <v>10</v>
      </c>
      <c r="O7" s="52"/>
      <c r="P7" s="52"/>
      <c r="Q7" s="12" t="s">
        <v>83</v>
      </c>
    </row>
    <row r="8" spans="1:17" ht="17.25" customHeight="1" x14ac:dyDescent="0.15">
      <c r="A8" s="2"/>
      <c r="B8" s="3"/>
      <c r="C8" s="2"/>
      <c r="D8" s="2"/>
      <c r="E8" s="2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6.5" customHeight="1" x14ac:dyDescent="0.15">
      <c r="A9" s="25" t="s">
        <v>63</v>
      </c>
      <c r="B9" s="3"/>
      <c r="C9" s="2"/>
      <c r="D9" s="2"/>
      <c r="E9" s="2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7.25" customHeight="1" x14ac:dyDescent="0.15">
      <c r="A10" s="2"/>
      <c r="B10" s="28" t="s">
        <v>87</v>
      </c>
      <c r="C10" s="28"/>
      <c r="D10" s="28"/>
      <c r="E10" s="28"/>
      <c r="F10" s="57" t="s">
        <v>90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t="17.25" customHeight="1" x14ac:dyDescent="0.15">
      <c r="A11" s="2"/>
      <c r="B11" s="28"/>
      <c r="C11" s="28"/>
      <c r="D11" s="28"/>
      <c r="E11" s="2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27.75" customHeight="1" x14ac:dyDescent="0.15">
      <c r="A12" s="2"/>
      <c r="B12" s="28" t="s">
        <v>88</v>
      </c>
      <c r="C12" s="28"/>
      <c r="D12" s="28"/>
      <c r="E12" s="28"/>
      <c r="F12" s="53" t="s">
        <v>95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27.75" customHeight="1" x14ac:dyDescent="0.15">
      <c r="A13" s="2"/>
      <c r="B13" s="28"/>
      <c r="C13" s="28"/>
      <c r="D13" s="28"/>
      <c r="E13" s="28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40.5" customHeight="1" x14ac:dyDescent="0.15">
      <c r="A14" s="2"/>
      <c r="B14" s="28" t="s">
        <v>89</v>
      </c>
      <c r="C14" s="28"/>
      <c r="D14" s="28"/>
      <c r="E14" s="28"/>
      <c r="F14" s="53" t="s">
        <v>96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40.5" customHeight="1" x14ac:dyDescent="0.15">
      <c r="A15" s="2"/>
      <c r="B15" s="28"/>
      <c r="C15" s="28"/>
      <c r="D15" s="28"/>
      <c r="E15" s="28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17.25" customHeight="1" x14ac:dyDescent="0.15">
      <c r="A16" s="2"/>
      <c r="B16" s="3"/>
      <c r="C16" s="2"/>
      <c r="D16" s="2"/>
      <c r="E16" s="2"/>
      <c r="F16" s="3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9.5" customHeight="1" x14ac:dyDescent="0.15">
      <c r="A17" s="25" t="s">
        <v>2</v>
      </c>
      <c r="B17" s="3"/>
      <c r="C17" s="2"/>
      <c r="D17" s="2"/>
      <c r="E17" s="2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9.5" customHeight="1" x14ac:dyDescent="0.15">
      <c r="A18" s="2" t="s">
        <v>80</v>
      </c>
      <c r="B18" s="3"/>
      <c r="C18" s="2"/>
      <c r="D18" s="2"/>
      <c r="E18" s="2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9.5" customHeight="1" x14ac:dyDescent="0.15">
      <c r="A19" s="2"/>
      <c r="B19" s="45" t="s">
        <v>53</v>
      </c>
      <c r="C19" s="45"/>
      <c r="D19" s="45"/>
      <c r="E19" s="45"/>
      <c r="F19" s="45" t="s">
        <v>78</v>
      </c>
      <c r="G19" s="45"/>
      <c r="H19" s="45"/>
      <c r="I19" s="45"/>
      <c r="J19" s="45" t="s">
        <v>77</v>
      </c>
      <c r="K19" s="45"/>
      <c r="L19" s="45"/>
      <c r="M19" s="45"/>
      <c r="N19" s="2"/>
      <c r="O19" s="2"/>
      <c r="P19" s="2"/>
      <c r="Q19" s="2"/>
    </row>
    <row r="20" spans="1:17" ht="17.25" customHeight="1" x14ac:dyDescent="0.15">
      <c r="A20" s="2"/>
      <c r="B20" s="51">
        <v>326</v>
      </c>
      <c r="C20" s="52"/>
      <c r="D20" s="52"/>
      <c r="E20" s="6" t="s">
        <v>81</v>
      </c>
      <c r="F20" s="51">
        <v>253</v>
      </c>
      <c r="G20" s="52"/>
      <c r="H20" s="52"/>
      <c r="I20" s="6" t="s">
        <v>81</v>
      </c>
      <c r="J20" s="51">
        <v>302</v>
      </c>
      <c r="K20" s="52"/>
      <c r="L20" s="52"/>
      <c r="M20" s="12" t="s">
        <v>81</v>
      </c>
      <c r="N20" s="2"/>
      <c r="O20" s="2"/>
      <c r="P20" s="2"/>
      <c r="Q20" s="2"/>
    </row>
    <row r="21" spans="1:17" ht="9" customHeight="1" x14ac:dyDescent="0.15">
      <c r="A21" s="2"/>
      <c r="B21" s="3"/>
      <c r="C21" s="2"/>
      <c r="D21" s="2"/>
      <c r="E21" s="2"/>
      <c r="F21" s="3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7.25" customHeight="1" x14ac:dyDescent="0.15">
      <c r="A22" s="2" t="s">
        <v>3</v>
      </c>
      <c r="B22" s="3"/>
      <c r="C22" s="2"/>
      <c r="D22" s="2"/>
      <c r="E22" s="2"/>
      <c r="F22" s="3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7.25" customHeight="1" x14ac:dyDescent="0.15">
      <c r="A23" s="2"/>
      <c r="B23" s="45" t="s">
        <v>53</v>
      </c>
      <c r="C23" s="45"/>
      <c r="D23" s="45"/>
      <c r="E23" s="45"/>
      <c r="F23" s="45" t="s">
        <v>78</v>
      </c>
      <c r="G23" s="45"/>
      <c r="H23" s="45"/>
      <c r="I23" s="45"/>
      <c r="J23" s="45" t="s">
        <v>77</v>
      </c>
      <c r="K23" s="45"/>
      <c r="L23" s="45"/>
      <c r="M23" s="45"/>
      <c r="N23" s="11"/>
      <c r="O23" s="11"/>
      <c r="P23" s="11"/>
      <c r="Q23" s="11"/>
    </row>
    <row r="24" spans="1:17" ht="17.25" customHeight="1" x14ac:dyDescent="0.15">
      <c r="A24" s="2"/>
      <c r="B24" s="51">
        <v>63139</v>
      </c>
      <c r="C24" s="52"/>
      <c r="D24" s="52"/>
      <c r="E24" s="6" t="s">
        <v>5</v>
      </c>
      <c r="F24" s="51">
        <v>45179</v>
      </c>
      <c r="G24" s="52"/>
      <c r="H24" s="52"/>
      <c r="I24" s="6" t="s">
        <v>5</v>
      </c>
      <c r="J24" s="51">
        <v>57019</v>
      </c>
      <c r="K24" s="52"/>
      <c r="L24" s="52"/>
      <c r="M24" s="12" t="s">
        <v>5</v>
      </c>
      <c r="N24" s="23"/>
      <c r="O24" s="23"/>
      <c r="P24" s="23"/>
      <c r="Q24" s="23"/>
    </row>
    <row r="25" spans="1:17" ht="9" customHeight="1" x14ac:dyDescent="0.15">
      <c r="A25" s="2"/>
      <c r="B25" s="23"/>
      <c r="C25" s="23"/>
      <c r="D25" s="23"/>
      <c r="E25" s="27"/>
      <c r="F25" s="23"/>
      <c r="G25" s="23"/>
      <c r="H25" s="23"/>
      <c r="I25" s="27"/>
      <c r="J25" s="23"/>
      <c r="K25" s="23"/>
      <c r="L25" s="23"/>
      <c r="M25" s="23"/>
      <c r="N25" s="23"/>
      <c r="O25" s="23"/>
      <c r="P25" s="23"/>
      <c r="Q25" s="23"/>
    </row>
    <row r="26" spans="1:17" ht="17.25" customHeight="1" x14ac:dyDescent="0.15">
      <c r="A26" s="2" t="s">
        <v>6</v>
      </c>
      <c r="B26" s="3"/>
      <c r="C26" s="3"/>
      <c r="D26" s="2"/>
      <c r="E26" s="2"/>
      <c r="F26" s="3"/>
      <c r="G26" s="3"/>
      <c r="H26" s="2"/>
      <c r="I26" s="2"/>
      <c r="J26" s="9"/>
      <c r="K26" s="9"/>
      <c r="L26" s="9"/>
      <c r="M26" s="9"/>
      <c r="N26" s="9"/>
      <c r="O26" s="9"/>
      <c r="P26" s="9"/>
      <c r="Q26" s="9"/>
    </row>
    <row r="27" spans="1:17" ht="17.25" customHeight="1" x14ac:dyDescent="0.15">
      <c r="A27" s="2"/>
      <c r="B27" s="45" t="s">
        <v>53</v>
      </c>
      <c r="C27" s="45"/>
      <c r="D27" s="45"/>
      <c r="E27" s="45"/>
      <c r="F27" s="45" t="s">
        <v>78</v>
      </c>
      <c r="G27" s="45"/>
      <c r="H27" s="45"/>
      <c r="I27" s="45"/>
      <c r="J27" s="45" t="s">
        <v>77</v>
      </c>
      <c r="K27" s="45"/>
      <c r="L27" s="45"/>
      <c r="M27" s="45"/>
      <c r="N27" s="11"/>
      <c r="O27" s="11"/>
      <c r="P27" s="11"/>
      <c r="Q27" s="11"/>
    </row>
    <row r="28" spans="1:17" ht="17.25" customHeight="1" x14ac:dyDescent="0.15">
      <c r="A28" s="2"/>
      <c r="B28" s="51">
        <v>26684</v>
      </c>
      <c r="C28" s="52"/>
      <c r="D28" s="52"/>
      <c r="E28" s="6" t="s">
        <v>5</v>
      </c>
      <c r="F28" s="51">
        <v>19721</v>
      </c>
      <c r="G28" s="52"/>
      <c r="H28" s="52"/>
      <c r="I28" s="6" t="s">
        <v>5</v>
      </c>
      <c r="J28" s="51">
        <v>25700</v>
      </c>
      <c r="K28" s="52"/>
      <c r="L28" s="52"/>
      <c r="M28" s="12" t="s">
        <v>5</v>
      </c>
      <c r="N28" s="23"/>
      <c r="O28" s="23"/>
      <c r="P28" s="23"/>
      <c r="Q28" s="23"/>
    </row>
    <row r="29" spans="1:17" ht="9" customHeight="1" x14ac:dyDescent="0.15">
      <c r="A29" s="2"/>
      <c r="B29" s="23"/>
      <c r="C29" s="23"/>
      <c r="D29" s="23"/>
      <c r="E29" s="27"/>
      <c r="F29" s="23"/>
      <c r="G29" s="23"/>
      <c r="H29" s="23"/>
      <c r="I29" s="27"/>
      <c r="J29" s="23"/>
      <c r="K29" s="23"/>
      <c r="L29" s="23"/>
      <c r="M29" s="23"/>
      <c r="N29" s="23"/>
      <c r="O29" s="23"/>
      <c r="P29" s="23"/>
      <c r="Q29" s="23"/>
    </row>
    <row r="30" spans="1:17" ht="17.25" customHeight="1" x14ac:dyDescent="0.15">
      <c r="A30" s="2" t="s">
        <v>7</v>
      </c>
      <c r="B30" s="3"/>
      <c r="C30" s="3"/>
      <c r="D30" s="2"/>
      <c r="E30" s="2"/>
      <c r="F30" s="3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7.25" customHeight="1" x14ac:dyDescent="0.15">
      <c r="A31" s="2"/>
      <c r="B31" s="45" t="s">
        <v>53</v>
      </c>
      <c r="C31" s="45"/>
      <c r="D31" s="45"/>
      <c r="E31" s="45"/>
      <c r="F31" s="45" t="s">
        <v>78</v>
      </c>
      <c r="G31" s="45"/>
      <c r="H31" s="45"/>
      <c r="I31" s="45"/>
      <c r="J31" s="45" t="s">
        <v>77</v>
      </c>
      <c r="K31" s="45"/>
      <c r="L31" s="45"/>
      <c r="M31" s="45"/>
      <c r="N31" s="11"/>
      <c r="O31" s="11"/>
      <c r="P31" s="11"/>
      <c r="Q31" s="11"/>
    </row>
    <row r="32" spans="1:17" ht="17.25" customHeight="1" x14ac:dyDescent="0.15">
      <c r="A32" s="2"/>
      <c r="B32" s="51">
        <v>13187</v>
      </c>
      <c r="C32" s="52"/>
      <c r="D32" s="52"/>
      <c r="E32" s="6" t="s">
        <v>5</v>
      </c>
      <c r="F32" s="51">
        <v>13595</v>
      </c>
      <c r="G32" s="52"/>
      <c r="H32" s="52"/>
      <c r="I32" s="6" t="s">
        <v>5</v>
      </c>
      <c r="J32" s="51">
        <v>13966</v>
      </c>
      <c r="K32" s="52"/>
      <c r="L32" s="52"/>
      <c r="M32" s="12" t="s">
        <v>5</v>
      </c>
      <c r="N32" s="23"/>
      <c r="O32" s="23"/>
      <c r="P32" s="23"/>
      <c r="Q32" s="23"/>
    </row>
    <row r="33" spans="1:17" ht="9" customHeight="1" x14ac:dyDescent="0.15">
      <c r="A33" s="2"/>
      <c r="B33" s="23"/>
      <c r="C33" s="23"/>
      <c r="D33" s="23"/>
      <c r="E33" s="27"/>
      <c r="F33" s="23"/>
      <c r="G33" s="23"/>
      <c r="H33" s="23"/>
      <c r="I33" s="27"/>
      <c r="J33" s="23"/>
      <c r="K33" s="23"/>
      <c r="L33" s="23"/>
      <c r="M33" s="23"/>
      <c r="N33" s="23"/>
      <c r="O33" s="23"/>
      <c r="P33" s="23"/>
      <c r="Q33" s="23"/>
    </row>
    <row r="34" spans="1:17" ht="17.25" customHeight="1" x14ac:dyDescent="0.15">
      <c r="A34" s="2" t="s">
        <v>8</v>
      </c>
      <c r="B34" s="3"/>
      <c r="C34" s="2"/>
      <c r="D34" s="2"/>
      <c r="E34" s="3" t="s">
        <v>9</v>
      </c>
      <c r="F34" s="10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7.25" customHeight="1" x14ac:dyDescent="0.15">
      <c r="A35" s="2"/>
      <c r="B35" s="3"/>
      <c r="C35" s="2"/>
      <c r="D35" s="2"/>
      <c r="E35" s="3" t="s">
        <v>10</v>
      </c>
      <c r="F35" s="10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25" customHeight="1" x14ac:dyDescent="0.15">
      <c r="A36" s="2"/>
      <c r="B36" s="3"/>
      <c r="C36" s="2"/>
      <c r="D36" s="2"/>
      <c r="E36" s="3" t="s">
        <v>93</v>
      </c>
      <c r="F36" s="10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7.25" customHeight="1" x14ac:dyDescent="0.15">
      <c r="A37" s="2"/>
      <c r="B37" s="3"/>
      <c r="C37" s="2"/>
      <c r="D37" s="2"/>
      <c r="E37" s="3" t="s">
        <v>11</v>
      </c>
      <c r="F37" s="10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7.25" customHeight="1" x14ac:dyDescent="0.15">
      <c r="A38" s="2"/>
      <c r="B38" s="3"/>
      <c r="C38" s="2"/>
      <c r="D38" s="2"/>
      <c r="E38" s="3" t="s">
        <v>91</v>
      </c>
      <c r="F38" s="10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7.25" customHeight="1" x14ac:dyDescent="0.15">
      <c r="A39" s="2"/>
      <c r="B39" s="3"/>
      <c r="C39" s="2"/>
      <c r="D39" s="2"/>
      <c r="E39" s="3" t="s">
        <v>92</v>
      </c>
      <c r="F39" s="10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7.25" customHeight="1" x14ac:dyDescent="0.15">
      <c r="A40" s="2"/>
      <c r="B40" s="3"/>
      <c r="C40" s="2"/>
      <c r="D40" s="2"/>
      <c r="E40" s="3" t="s">
        <v>94</v>
      </c>
      <c r="F40" s="10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7.25" customHeight="1" x14ac:dyDescent="0.15">
      <c r="A41" s="2"/>
      <c r="B41" s="3"/>
      <c r="C41" s="2"/>
      <c r="D41" s="2"/>
      <c r="E41" s="3"/>
      <c r="F41" s="10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7.25" customHeight="1" x14ac:dyDescent="0.15">
      <c r="A42" s="2" t="s">
        <v>12</v>
      </c>
      <c r="B42" s="3"/>
      <c r="C42" s="2"/>
      <c r="D42" s="2"/>
      <c r="E42" s="3"/>
      <c r="F42" s="10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7.25" customHeight="1" x14ac:dyDescent="0.15">
      <c r="A43" s="2"/>
      <c r="B43" s="28" t="s">
        <v>13</v>
      </c>
      <c r="C43" s="28"/>
      <c r="D43" s="28"/>
      <c r="E43" s="28"/>
      <c r="F43" s="45" t="s">
        <v>53</v>
      </c>
      <c r="G43" s="45"/>
      <c r="H43" s="45"/>
      <c r="I43" s="45"/>
      <c r="J43" s="45" t="s">
        <v>78</v>
      </c>
      <c r="K43" s="45"/>
      <c r="L43" s="45"/>
      <c r="M43" s="45"/>
      <c r="N43" s="45" t="s">
        <v>77</v>
      </c>
      <c r="O43" s="45"/>
      <c r="P43" s="45"/>
      <c r="Q43" s="45"/>
    </row>
    <row r="44" spans="1:17" ht="17.25" customHeight="1" x14ac:dyDescent="0.15">
      <c r="A44" s="2"/>
      <c r="B44" s="28" t="s">
        <v>14</v>
      </c>
      <c r="C44" s="28"/>
      <c r="D44" s="28"/>
      <c r="E44" s="28"/>
      <c r="F44" s="31">
        <v>7971</v>
      </c>
      <c r="G44" s="32"/>
      <c r="H44" s="32"/>
      <c r="I44" s="14" t="s">
        <v>15</v>
      </c>
      <c r="J44" s="31">
        <v>5950</v>
      </c>
      <c r="K44" s="32"/>
      <c r="L44" s="32"/>
      <c r="M44" s="14" t="s">
        <v>15</v>
      </c>
      <c r="N44" s="31">
        <v>6124</v>
      </c>
      <c r="O44" s="32"/>
      <c r="P44" s="32"/>
      <c r="Q44" s="14" t="s">
        <v>15</v>
      </c>
    </row>
    <row r="45" spans="1:17" ht="17.25" customHeight="1" x14ac:dyDescent="0.15">
      <c r="A45" s="2"/>
      <c r="B45" s="28" t="s">
        <v>16</v>
      </c>
      <c r="C45" s="28"/>
      <c r="D45" s="28"/>
      <c r="E45" s="28"/>
      <c r="F45" s="31">
        <v>16715</v>
      </c>
      <c r="G45" s="32"/>
      <c r="H45" s="32"/>
      <c r="I45" s="14" t="s">
        <v>15</v>
      </c>
      <c r="J45" s="31">
        <v>16931</v>
      </c>
      <c r="K45" s="32"/>
      <c r="L45" s="32"/>
      <c r="M45" s="14" t="s">
        <v>15</v>
      </c>
      <c r="N45" s="31">
        <v>17174</v>
      </c>
      <c r="O45" s="32"/>
      <c r="P45" s="32"/>
      <c r="Q45" s="14" t="s">
        <v>15</v>
      </c>
    </row>
    <row r="46" spans="1:17" ht="17.25" customHeight="1" x14ac:dyDescent="0.15">
      <c r="A46" s="2"/>
      <c r="B46" s="28" t="s">
        <v>17</v>
      </c>
      <c r="C46" s="28"/>
      <c r="D46" s="28"/>
      <c r="E46" s="28"/>
      <c r="F46" s="31">
        <v>2562</v>
      </c>
      <c r="G46" s="32"/>
      <c r="H46" s="32"/>
      <c r="I46" s="14" t="s">
        <v>15</v>
      </c>
      <c r="J46" s="31">
        <v>1988</v>
      </c>
      <c r="K46" s="32"/>
      <c r="L46" s="32"/>
      <c r="M46" s="14" t="s">
        <v>15</v>
      </c>
      <c r="N46" s="31">
        <v>2188</v>
      </c>
      <c r="O46" s="32"/>
      <c r="P46" s="32"/>
      <c r="Q46" s="14" t="s">
        <v>15</v>
      </c>
    </row>
    <row r="47" spans="1:17" ht="17.25" customHeight="1" x14ac:dyDescent="0.15">
      <c r="A47" s="2"/>
      <c r="B47" s="28" t="s">
        <v>18</v>
      </c>
      <c r="C47" s="28"/>
      <c r="D47" s="28"/>
      <c r="E47" s="28"/>
      <c r="F47" s="31">
        <v>6252</v>
      </c>
      <c r="G47" s="32"/>
      <c r="H47" s="32"/>
      <c r="I47" s="14" t="s">
        <v>15</v>
      </c>
      <c r="J47" s="31">
        <v>5989</v>
      </c>
      <c r="K47" s="32"/>
      <c r="L47" s="32"/>
      <c r="M47" s="14" t="s">
        <v>15</v>
      </c>
      <c r="N47" s="31">
        <v>6322</v>
      </c>
      <c r="O47" s="32"/>
      <c r="P47" s="32"/>
      <c r="Q47" s="14" t="s">
        <v>15</v>
      </c>
    </row>
    <row r="48" spans="1:17" ht="17.25" customHeight="1" x14ac:dyDescent="0.15">
      <c r="A48" s="2"/>
      <c r="B48" s="28" t="s">
        <v>19</v>
      </c>
      <c r="C48" s="28"/>
      <c r="D48" s="28"/>
      <c r="E48" s="28"/>
      <c r="F48" s="31">
        <v>7431</v>
      </c>
      <c r="G48" s="32"/>
      <c r="H48" s="32"/>
      <c r="I48" s="14" t="s">
        <v>15</v>
      </c>
      <c r="J48" s="31">
        <v>7747</v>
      </c>
      <c r="K48" s="32"/>
      <c r="L48" s="32"/>
      <c r="M48" s="14" t="s">
        <v>15</v>
      </c>
      <c r="N48" s="31">
        <v>8957</v>
      </c>
      <c r="O48" s="32"/>
      <c r="P48" s="32"/>
      <c r="Q48" s="14" t="s">
        <v>15</v>
      </c>
    </row>
    <row r="49" spans="1:17" ht="17.25" customHeight="1" x14ac:dyDescent="0.15">
      <c r="A49" s="2"/>
      <c r="B49" s="28" t="s">
        <v>20</v>
      </c>
      <c r="C49" s="28"/>
      <c r="D49" s="28"/>
      <c r="E49" s="28"/>
      <c r="F49" s="31">
        <v>4008</v>
      </c>
      <c r="G49" s="32"/>
      <c r="H49" s="32"/>
      <c r="I49" s="14" t="s">
        <v>15</v>
      </c>
      <c r="J49" s="31">
        <v>4157</v>
      </c>
      <c r="K49" s="32"/>
      <c r="L49" s="32"/>
      <c r="M49" s="14" t="s">
        <v>15</v>
      </c>
      <c r="N49" s="31">
        <v>4633</v>
      </c>
      <c r="O49" s="32"/>
      <c r="P49" s="32"/>
      <c r="Q49" s="14" t="s">
        <v>15</v>
      </c>
    </row>
    <row r="50" spans="1:17" ht="17.25" customHeight="1" x14ac:dyDescent="0.15">
      <c r="A50" s="2"/>
      <c r="B50" s="28" t="s">
        <v>21</v>
      </c>
      <c r="C50" s="28"/>
      <c r="D50" s="28"/>
      <c r="E50" s="28"/>
      <c r="F50" s="31">
        <v>3615</v>
      </c>
      <c r="G50" s="32"/>
      <c r="H50" s="32"/>
      <c r="I50" s="14" t="s">
        <v>15</v>
      </c>
      <c r="J50" s="31">
        <v>3677</v>
      </c>
      <c r="K50" s="32"/>
      <c r="L50" s="32"/>
      <c r="M50" s="14" t="s">
        <v>15</v>
      </c>
      <c r="N50" s="31">
        <v>4205</v>
      </c>
      <c r="O50" s="32"/>
      <c r="P50" s="32"/>
      <c r="Q50" s="14" t="s">
        <v>15</v>
      </c>
    </row>
    <row r="51" spans="1:17" ht="17.25" customHeight="1" x14ac:dyDescent="0.15">
      <c r="A51" s="2"/>
      <c r="B51" s="28" t="s">
        <v>22</v>
      </c>
      <c r="C51" s="28"/>
      <c r="D51" s="28"/>
      <c r="E51" s="28"/>
      <c r="F51" s="31">
        <v>2141</v>
      </c>
      <c r="G51" s="32"/>
      <c r="H51" s="32"/>
      <c r="I51" s="14" t="s">
        <v>15</v>
      </c>
      <c r="J51" s="31">
        <v>2184</v>
      </c>
      <c r="K51" s="32"/>
      <c r="L51" s="32"/>
      <c r="M51" s="14" t="s">
        <v>15</v>
      </c>
      <c r="N51" s="31">
        <v>2414</v>
      </c>
      <c r="O51" s="32"/>
      <c r="P51" s="32"/>
      <c r="Q51" s="14" t="s">
        <v>15</v>
      </c>
    </row>
    <row r="52" spans="1:17" ht="17.25" customHeight="1" x14ac:dyDescent="0.15">
      <c r="A52" s="2"/>
      <c r="B52" s="28" t="s">
        <v>23</v>
      </c>
      <c r="C52" s="28"/>
      <c r="D52" s="28"/>
      <c r="E52" s="28"/>
      <c r="F52" s="31">
        <v>5342</v>
      </c>
      <c r="G52" s="32"/>
      <c r="H52" s="32"/>
      <c r="I52" s="14" t="s">
        <v>15</v>
      </c>
      <c r="J52" s="31">
        <v>4823</v>
      </c>
      <c r="K52" s="32"/>
      <c r="L52" s="32"/>
      <c r="M52" s="14" t="s">
        <v>15</v>
      </c>
      <c r="N52" s="31">
        <v>5186</v>
      </c>
      <c r="O52" s="32"/>
      <c r="P52" s="32"/>
      <c r="Q52" s="14" t="s">
        <v>15</v>
      </c>
    </row>
    <row r="53" spans="1:17" ht="17.25" customHeight="1" x14ac:dyDescent="0.15">
      <c r="A53" s="2"/>
      <c r="B53" s="28" t="s">
        <v>24</v>
      </c>
      <c r="C53" s="28"/>
      <c r="D53" s="28"/>
      <c r="E53" s="28"/>
      <c r="F53" s="31">
        <v>1256</v>
      </c>
      <c r="G53" s="32"/>
      <c r="H53" s="32"/>
      <c r="I53" s="14" t="s">
        <v>15</v>
      </c>
      <c r="J53" s="31">
        <v>1251</v>
      </c>
      <c r="K53" s="32"/>
      <c r="L53" s="32"/>
      <c r="M53" s="14" t="s">
        <v>15</v>
      </c>
      <c r="N53" s="31">
        <v>1462</v>
      </c>
      <c r="O53" s="32"/>
      <c r="P53" s="32"/>
      <c r="Q53" s="14" t="s">
        <v>15</v>
      </c>
    </row>
    <row r="54" spans="1:17" ht="17.25" customHeight="1" x14ac:dyDescent="0.15">
      <c r="A54" s="2"/>
      <c r="B54" s="28" t="s">
        <v>25</v>
      </c>
      <c r="C54" s="28"/>
      <c r="D54" s="28"/>
      <c r="E54" s="28"/>
      <c r="F54" s="31">
        <v>22406</v>
      </c>
      <c r="G54" s="32"/>
      <c r="H54" s="32"/>
      <c r="I54" s="14" t="s">
        <v>15</v>
      </c>
      <c r="J54" s="31">
        <v>22499</v>
      </c>
      <c r="K54" s="32"/>
      <c r="L54" s="32"/>
      <c r="M54" s="14" t="s">
        <v>15</v>
      </c>
      <c r="N54" s="31">
        <v>23707</v>
      </c>
      <c r="O54" s="32"/>
      <c r="P54" s="32"/>
      <c r="Q54" s="14" t="s">
        <v>15</v>
      </c>
    </row>
    <row r="55" spans="1:17" ht="17.25" customHeight="1" x14ac:dyDescent="0.15">
      <c r="A55" s="2"/>
      <c r="B55" s="39" t="s">
        <v>26</v>
      </c>
      <c r="C55" s="40"/>
      <c r="D55" s="40"/>
      <c r="E55" s="41"/>
      <c r="F55" s="31">
        <v>46222</v>
      </c>
      <c r="G55" s="32"/>
      <c r="H55" s="32"/>
      <c r="I55" s="14" t="s">
        <v>15</v>
      </c>
      <c r="J55" s="31">
        <v>35620</v>
      </c>
      <c r="K55" s="32"/>
      <c r="L55" s="32"/>
      <c r="M55" s="14" t="s">
        <v>15</v>
      </c>
      <c r="N55" s="31">
        <v>40688</v>
      </c>
      <c r="O55" s="32"/>
      <c r="P55" s="32"/>
      <c r="Q55" s="14" t="s">
        <v>15</v>
      </c>
    </row>
    <row r="56" spans="1:17" ht="17.25" customHeight="1" x14ac:dyDescent="0.15">
      <c r="A56" s="2"/>
      <c r="B56" s="39" t="s">
        <v>27</v>
      </c>
      <c r="C56" s="40"/>
      <c r="D56" s="40"/>
      <c r="E56" s="41"/>
      <c r="F56" s="31">
        <v>75</v>
      </c>
      <c r="G56" s="32"/>
      <c r="H56" s="32"/>
      <c r="I56" s="14" t="s">
        <v>15</v>
      </c>
      <c r="J56" s="31">
        <v>0</v>
      </c>
      <c r="K56" s="32"/>
      <c r="L56" s="32"/>
      <c r="M56" s="14" t="s">
        <v>15</v>
      </c>
      <c r="N56" s="31">
        <v>0</v>
      </c>
      <c r="O56" s="32"/>
      <c r="P56" s="32"/>
      <c r="Q56" s="14" t="s">
        <v>15</v>
      </c>
    </row>
    <row r="57" spans="1:17" ht="17.25" customHeight="1" x14ac:dyDescent="0.15">
      <c r="A57" s="2"/>
      <c r="B57" s="28" t="s">
        <v>28</v>
      </c>
      <c r="C57" s="28"/>
      <c r="D57" s="28"/>
      <c r="E57" s="28"/>
      <c r="F57" s="31">
        <v>267</v>
      </c>
      <c r="G57" s="32"/>
      <c r="H57" s="32"/>
      <c r="I57" s="14" t="s">
        <v>15</v>
      </c>
      <c r="J57" s="31">
        <v>237</v>
      </c>
      <c r="K57" s="32"/>
      <c r="L57" s="32"/>
      <c r="M57" s="14" t="s">
        <v>15</v>
      </c>
      <c r="N57" s="31">
        <v>513</v>
      </c>
      <c r="O57" s="32"/>
      <c r="P57" s="32"/>
      <c r="Q57" s="14" t="s">
        <v>15</v>
      </c>
    </row>
    <row r="58" spans="1:17" ht="17.25" customHeight="1" x14ac:dyDescent="0.15">
      <c r="A58" s="2"/>
      <c r="B58" s="28" t="s">
        <v>29</v>
      </c>
      <c r="C58" s="28"/>
      <c r="D58" s="28"/>
      <c r="E58" s="28"/>
      <c r="F58" s="31">
        <v>17606</v>
      </c>
      <c r="G58" s="32"/>
      <c r="H58" s="32"/>
      <c r="I58" s="14" t="s">
        <v>15</v>
      </c>
      <c r="J58" s="31">
        <v>14756</v>
      </c>
      <c r="K58" s="32"/>
      <c r="L58" s="32"/>
      <c r="M58" s="14" t="s">
        <v>15</v>
      </c>
      <c r="N58" s="31">
        <v>14758</v>
      </c>
      <c r="O58" s="32"/>
      <c r="P58" s="32"/>
      <c r="Q58" s="14" t="s">
        <v>15</v>
      </c>
    </row>
    <row r="59" spans="1:17" ht="17.25" customHeight="1" x14ac:dyDescent="0.15">
      <c r="A59" s="2"/>
      <c r="B59" s="28" t="s">
        <v>30</v>
      </c>
      <c r="C59" s="28"/>
      <c r="D59" s="28"/>
      <c r="E59" s="28"/>
      <c r="F59" s="33">
        <f>SUM(F44:H58)</f>
        <v>143869</v>
      </c>
      <c r="G59" s="34"/>
      <c r="H59" s="34"/>
      <c r="I59" s="15" t="s">
        <v>15</v>
      </c>
      <c r="J59" s="33">
        <f>SUM(J44:L58)</f>
        <v>127809</v>
      </c>
      <c r="K59" s="34"/>
      <c r="L59" s="34"/>
      <c r="M59" s="15" t="s">
        <v>15</v>
      </c>
      <c r="N59" s="31">
        <v>138331</v>
      </c>
      <c r="O59" s="32"/>
      <c r="P59" s="32"/>
      <c r="Q59" s="15" t="s">
        <v>15</v>
      </c>
    </row>
    <row r="60" spans="1:17" ht="17.25" customHeight="1" x14ac:dyDescent="0.15">
      <c r="A60" s="2"/>
      <c r="B60" s="11"/>
      <c r="C60" s="11"/>
      <c r="D60" s="11"/>
      <c r="E60" s="11"/>
      <c r="F60" s="13"/>
      <c r="G60" s="13"/>
      <c r="H60" s="13"/>
      <c r="I60" s="13"/>
      <c r="J60" s="13"/>
      <c r="K60" s="13"/>
      <c r="L60" s="13"/>
      <c r="M60" s="13"/>
      <c r="N60" s="35" t="s">
        <v>79</v>
      </c>
      <c r="O60" s="35"/>
      <c r="P60" s="35"/>
      <c r="Q60" s="35"/>
    </row>
    <row r="61" spans="1:17" ht="17.25" customHeight="1" x14ac:dyDescent="0.15">
      <c r="B61" s="26" t="s">
        <v>97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7.25" customHeight="1" x14ac:dyDescent="0.15">
      <c r="A62" s="2"/>
      <c r="B62" s="26" t="s">
        <v>98</v>
      </c>
      <c r="C62" s="11"/>
      <c r="D62" s="11"/>
      <c r="E62" s="1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</sheetData>
  <mergeCells count="115">
    <mergeCell ref="B56:E56"/>
    <mergeCell ref="F56:H56"/>
    <mergeCell ref="J56:L56"/>
    <mergeCell ref="J59:L59"/>
    <mergeCell ref="B57:E57"/>
    <mergeCell ref="F57:H57"/>
    <mergeCell ref="J57:L57"/>
    <mergeCell ref="B58:E58"/>
    <mergeCell ref="F58:H58"/>
    <mergeCell ref="J58:L58"/>
    <mergeCell ref="B59:E59"/>
    <mergeCell ref="F59:H59"/>
    <mergeCell ref="B53:E53"/>
    <mergeCell ref="F53:H53"/>
    <mergeCell ref="J53:L53"/>
    <mergeCell ref="B54:E54"/>
    <mergeCell ref="F54:H54"/>
    <mergeCell ref="J54:L54"/>
    <mergeCell ref="B55:E55"/>
    <mergeCell ref="F55:H55"/>
    <mergeCell ref="J55:L55"/>
    <mergeCell ref="B50:E50"/>
    <mergeCell ref="F50:H50"/>
    <mergeCell ref="J50:L50"/>
    <mergeCell ref="B51:E51"/>
    <mergeCell ref="F51:H51"/>
    <mergeCell ref="J51:L51"/>
    <mergeCell ref="B52:E52"/>
    <mergeCell ref="F52:H52"/>
    <mergeCell ref="J52:L52"/>
    <mergeCell ref="B47:E47"/>
    <mergeCell ref="F47:H47"/>
    <mergeCell ref="J47:L47"/>
    <mergeCell ref="B48:E48"/>
    <mergeCell ref="F48:H48"/>
    <mergeCell ref="J48:L48"/>
    <mergeCell ref="B49:E49"/>
    <mergeCell ref="F49:H49"/>
    <mergeCell ref="J49:L49"/>
    <mergeCell ref="B44:E44"/>
    <mergeCell ref="F44:H44"/>
    <mergeCell ref="J44:L44"/>
    <mergeCell ref="N43:Q43"/>
    <mergeCell ref="N44:P44"/>
    <mergeCell ref="B45:E45"/>
    <mergeCell ref="F45:H45"/>
    <mergeCell ref="J45:L45"/>
    <mergeCell ref="B46:E46"/>
    <mergeCell ref="F46:H46"/>
    <mergeCell ref="J46:L46"/>
    <mergeCell ref="B31:E31"/>
    <mergeCell ref="F31:I31"/>
    <mergeCell ref="J31:M31"/>
    <mergeCell ref="B32:D32"/>
    <mergeCell ref="F32:H32"/>
    <mergeCell ref="J32:L32"/>
    <mergeCell ref="B43:E43"/>
    <mergeCell ref="F43:I43"/>
    <mergeCell ref="J43:M43"/>
    <mergeCell ref="J23:M23"/>
    <mergeCell ref="B24:D24"/>
    <mergeCell ref="F24:H24"/>
    <mergeCell ref="J24:L24"/>
    <mergeCell ref="B27:E27"/>
    <mergeCell ref="F27:I27"/>
    <mergeCell ref="J27:M27"/>
    <mergeCell ref="B28:D28"/>
    <mergeCell ref="F28:H28"/>
    <mergeCell ref="J28:L28"/>
    <mergeCell ref="N60:Q60"/>
    <mergeCell ref="B19:E19"/>
    <mergeCell ref="F19:I19"/>
    <mergeCell ref="J19:M19"/>
    <mergeCell ref="B20:D20"/>
    <mergeCell ref="F20:H20"/>
    <mergeCell ref="J20:L20"/>
    <mergeCell ref="N55:P55"/>
    <mergeCell ref="N56:P56"/>
    <mergeCell ref="N57:P57"/>
    <mergeCell ref="N58:P58"/>
    <mergeCell ref="N59:P59"/>
    <mergeCell ref="N50:P50"/>
    <mergeCell ref="N51:P51"/>
    <mergeCell ref="N52:P52"/>
    <mergeCell ref="N53:P53"/>
    <mergeCell ref="N54:P54"/>
    <mergeCell ref="N45:P45"/>
    <mergeCell ref="N46:P46"/>
    <mergeCell ref="N47:P47"/>
    <mergeCell ref="N48:P48"/>
    <mergeCell ref="N49:P49"/>
    <mergeCell ref="B23:E23"/>
    <mergeCell ref="F23:I23"/>
    <mergeCell ref="B10:E11"/>
    <mergeCell ref="B12:E13"/>
    <mergeCell ref="B14:E15"/>
    <mergeCell ref="F10:Q11"/>
    <mergeCell ref="F12:Q13"/>
    <mergeCell ref="F14:Q15"/>
    <mergeCell ref="N4:Q4"/>
    <mergeCell ref="N5:P5"/>
    <mergeCell ref="B5:E5"/>
    <mergeCell ref="B6:E6"/>
    <mergeCell ref="B7:E7"/>
    <mergeCell ref="F6:H6"/>
    <mergeCell ref="F7:H7"/>
    <mergeCell ref="J6:L6"/>
    <mergeCell ref="N6:P6"/>
    <mergeCell ref="J7:L7"/>
    <mergeCell ref="N7:P7"/>
    <mergeCell ref="B4:E4"/>
    <mergeCell ref="F4:I4"/>
    <mergeCell ref="J4:M4"/>
    <mergeCell ref="F5:H5"/>
    <mergeCell ref="J5:L5"/>
  </mergeCells>
  <phoneticPr fontId="5"/>
  <pageMargins left="0.59055118110236227" right="0.59055118110236227" top="0.74803149606299213" bottom="0.74803149606299213" header="0.31496062992125984" footer="0.31496062992125984"/>
  <pageSetup paperSize="9" orientation="portrait" verticalDpi="0" r:id="rId1"/>
  <rowBreaks count="1" manualBreakCount="1">
    <brk id="4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7" zoomScale="85" zoomScaleNormal="85" workbookViewId="0"/>
  </sheetViews>
  <sheetFormatPr defaultRowHeight="14.25" x14ac:dyDescent="0.15"/>
  <cols>
    <col min="1" max="15" width="5" style="1" customWidth="1"/>
    <col min="16" max="16" width="4.625" style="1" customWidth="1"/>
    <col min="17" max="17" width="5" style="1" customWidth="1"/>
    <col min="18" max="16384" width="9" style="1"/>
  </cols>
  <sheetData>
    <row r="1" spans="1:17" ht="17.25" customHeight="1" x14ac:dyDescent="0.15">
      <c r="A1" s="22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7.25" customHeight="1" x14ac:dyDescent="0.15"/>
    <row r="3" spans="1:17" ht="17.25" customHeight="1" x14ac:dyDescent="0.15">
      <c r="A3" s="2" t="s">
        <v>0</v>
      </c>
      <c r="B3" s="3"/>
      <c r="C3" s="2"/>
      <c r="D3" s="2" t="s">
        <v>64</v>
      </c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4"/>
      <c r="Q3" s="4"/>
    </row>
    <row r="4" spans="1:17" ht="17.25" customHeight="1" x14ac:dyDescent="0.15">
      <c r="A4" s="2"/>
      <c r="B4" s="3"/>
      <c r="C4" s="2"/>
      <c r="D4" s="2" t="s">
        <v>65</v>
      </c>
      <c r="E4" s="2"/>
      <c r="F4" s="3"/>
      <c r="G4" s="3"/>
      <c r="H4" s="2"/>
      <c r="I4" s="2"/>
      <c r="J4" s="2"/>
      <c r="K4" s="2"/>
      <c r="L4" s="2"/>
      <c r="M4" s="2"/>
      <c r="N4" s="2"/>
      <c r="O4" s="2"/>
      <c r="P4" s="4"/>
      <c r="Q4" s="4"/>
    </row>
    <row r="5" spans="1:17" ht="17.25" customHeight="1" x14ac:dyDescent="0.15">
      <c r="A5" s="2"/>
      <c r="B5" s="3"/>
      <c r="C5" s="2"/>
      <c r="D5" s="2" t="s">
        <v>67</v>
      </c>
      <c r="E5" s="2"/>
      <c r="F5" s="3"/>
      <c r="G5" s="3"/>
      <c r="H5" s="2"/>
      <c r="I5" s="2"/>
      <c r="J5" s="2"/>
      <c r="K5" s="2"/>
      <c r="L5" s="2"/>
      <c r="M5" s="2"/>
      <c r="N5" s="2"/>
      <c r="O5" s="2"/>
      <c r="P5" s="4"/>
      <c r="Q5" s="4"/>
    </row>
    <row r="6" spans="1:17" ht="17.25" customHeight="1" x14ac:dyDescent="0.15">
      <c r="A6" s="2"/>
      <c r="B6" s="3"/>
      <c r="C6" s="2"/>
      <c r="D6" s="2"/>
      <c r="E6" s="2"/>
      <c r="F6" s="3"/>
      <c r="G6" s="3"/>
      <c r="H6" s="2"/>
      <c r="I6" s="2"/>
      <c r="J6" s="2"/>
      <c r="K6" s="2"/>
      <c r="L6" s="2"/>
      <c r="M6" s="2"/>
      <c r="N6" s="2"/>
      <c r="O6" s="2"/>
      <c r="P6" s="4"/>
      <c r="Q6" s="4"/>
    </row>
    <row r="7" spans="1:17" ht="16.5" customHeight="1" x14ac:dyDescent="0.15">
      <c r="A7" s="2" t="s">
        <v>63</v>
      </c>
      <c r="B7" s="3"/>
      <c r="C7" s="2"/>
      <c r="D7" s="2" t="s">
        <v>68</v>
      </c>
      <c r="E7" s="2"/>
      <c r="F7" s="3"/>
      <c r="G7" s="3"/>
      <c r="H7" s="2"/>
      <c r="I7" s="2"/>
      <c r="J7" s="2"/>
      <c r="K7" s="2"/>
      <c r="L7" s="2"/>
      <c r="M7" s="2"/>
      <c r="N7" s="2"/>
      <c r="O7" s="2"/>
      <c r="P7" s="4"/>
      <c r="Q7" s="4"/>
    </row>
    <row r="8" spans="1:17" ht="16.5" customHeight="1" x14ac:dyDescent="0.15">
      <c r="A8" s="2"/>
      <c r="B8" s="3"/>
      <c r="C8" s="2"/>
      <c r="D8" s="2" t="s">
        <v>69</v>
      </c>
      <c r="E8" s="2"/>
      <c r="F8" s="3"/>
      <c r="G8" s="3"/>
      <c r="H8" s="2"/>
      <c r="I8" s="2"/>
      <c r="J8" s="2"/>
      <c r="K8" s="2"/>
      <c r="L8" s="2"/>
      <c r="M8" s="2"/>
      <c r="N8" s="2"/>
      <c r="O8" s="2"/>
      <c r="P8" s="4"/>
      <c r="Q8" s="4"/>
    </row>
    <row r="9" spans="1:17" ht="17.25" customHeight="1" x14ac:dyDescent="0.15">
      <c r="A9" s="2"/>
      <c r="B9" s="3"/>
      <c r="C9" s="2"/>
      <c r="D9" s="2" t="s">
        <v>70</v>
      </c>
      <c r="E9" s="2"/>
      <c r="F9" s="3"/>
      <c r="G9" s="3"/>
      <c r="H9" s="2"/>
      <c r="I9" s="2"/>
      <c r="J9" s="2"/>
      <c r="K9" s="2"/>
      <c r="L9" s="2"/>
      <c r="M9" s="2"/>
      <c r="N9" s="2"/>
      <c r="O9" s="2"/>
      <c r="P9" s="4"/>
      <c r="Q9" s="4"/>
    </row>
    <row r="10" spans="1:17" ht="17.25" customHeight="1" x14ac:dyDescent="0.15">
      <c r="A10" s="2"/>
      <c r="B10" s="3"/>
      <c r="C10" s="2"/>
      <c r="D10" s="2" t="s">
        <v>71</v>
      </c>
      <c r="E10" s="2"/>
      <c r="F10" s="3"/>
      <c r="G10" s="3"/>
      <c r="H10" s="2"/>
      <c r="I10" s="2"/>
      <c r="J10" s="2"/>
      <c r="K10" s="2"/>
      <c r="L10" s="2"/>
      <c r="M10" s="2"/>
      <c r="N10" s="2"/>
      <c r="O10" s="2"/>
      <c r="P10" s="4"/>
      <c r="Q10" s="4"/>
    </row>
    <row r="11" spans="1:17" ht="17.25" customHeight="1" x14ac:dyDescent="0.15">
      <c r="A11" s="2"/>
      <c r="B11" s="3"/>
      <c r="C11" s="2"/>
      <c r="D11" s="2"/>
      <c r="E11" s="2"/>
      <c r="F11" s="3"/>
      <c r="G11" s="3"/>
      <c r="H11" s="2"/>
      <c r="I11" s="2"/>
      <c r="J11" s="2"/>
      <c r="K11" s="2"/>
      <c r="L11" s="2"/>
      <c r="M11" s="2"/>
      <c r="N11" s="2"/>
      <c r="O11" s="2"/>
      <c r="P11" s="4"/>
      <c r="Q11" s="4"/>
    </row>
    <row r="12" spans="1:17" ht="17.25" customHeight="1" x14ac:dyDescent="0.15">
      <c r="A12" s="2" t="s">
        <v>2</v>
      </c>
      <c r="B12" s="3"/>
      <c r="C12" s="2"/>
      <c r="D12" s="2"/>
      <c r="E12" s="2"/>
      <c r="F12" s="3"/>
      <c r="G12" s="3" t="s">
        <v>72</v>
      </c>
      <c r="H12" s="2"/>
      <c r="I12" s="2"/>
      <c r="J12" s="2"/>
      <c r="K12" s="2"/>
      <c r="L12" s="2"/>
      <c r="M12" s="2"/>
      <c r="N12" s="2"/>
      <c r="O12" s="2"/>
      <c r="P12" s="4"/>
      <c r="Q12" s="4"/>
    </row>
    <row r="13" spans="1:17" ht="17.25" customHeight="1" x14ac:dyDescent="0.15">
      <c r="A13" s="2" t="s">
        <v>3</v>
      </c>
      <c r="B13" s="3"/>
      <c r="C13" s="2"/>
      <c r="D13" s="2"/>
      <c r="E13" s="2"/>
      <c r="F13" s="3"/>
      <c r="G13" s="3"/>
      <c r="H13" s="2"/>
      <c r="I13" s="2"/>
      <c r="J13" s="2"/>
      <c r="K13" s="2"/>
      <c r="L13" s="2"/>
      <c r="M13" s="2"/>
      <c r="N13" s="2"/>
      <c r="O13" s="2"/>
      <c r="P13" s="4"/>
      <c r="Q13" s="4"/>
    </row>
    <row r="14" spans="1:17" ht="17.25" customHeight="1" x14ac:dyDescent="0.15">
      <c r="A14" s="2"/>
      <c r="B14" s="45" t="s">
        <v>39</v>
      </c>
      <c r="C14" s="45"/>
      <c r="D14" s="45"/>
      <c r="E14" s="45"/>
      <c r="F14" s="45" t="s">
        <v>53</v>
      </c>
      <c r="G14" s="45"/>
      <c r="H14" s="45"/>
      <c r="I14" s="45"/>
      <c r="J14" s="39" t="s">
        <v>4</v>
      </c>
      <c r="K14" s="40"/>
      <c r="L14" s="40"/>
      <c r="M14" s="40"/>
      <c r="N14" s="5"/>
      <c r="O14" s="2"/>
      <c r="P14" s="4"/>
      <c r="Q14" s="4"/>
    </row>
    <row r="15" spans="1:17" ht="17.25" customHeight="1" x14ac:dyDescent="0.15">
      <c r="A15" s="2"/>
      <c r="B15" s="51">
        <v>55285</v>
      </c>
      <c r="C15" s="52"/>
      <c r="D15" s="52"/>
      <c r="E15" s="6" t="s">
        <v>5</v>
      </c>
      <c r="F15" s="51">
        <v>63139</v>
      </c>
      <c r="G15" s="52"/>
      <c r="H15" s="52"/>
      <c r="I15" s="6" t="s">
        <v>5</v>
      </c>
      <c r="J15" s="51">
        <f>F15-B15</f>
        <v>7854</v>
      </c>
      <c r="K15" s="52"/>
      <c r="L15" s="52"/>
      <c r="M15" s="21" t="s">
        <v>5</v>
      </c>
      <c r="N15" s="8"/>
      <c r="O15" s="2"/>
      <c r="P15" s="4"/>
      <c r="Q15" s="4"/>
    </row>
    <row r="16" spans="1:17" ht="17.25" customHeight="1" x14ac:dyDescent="0.15">
      <c r="A16" s="2" t="s">
        <v>6</v>
      </c>
      <c r="B16" s="3"/>
      <c r="C16" s="3"/>
      <c r="D16" s="2"/>
      <c r="E16" s="2"/>
      <c r="F16" s="3"/>
      <c r="G16" s="3"/>
      <c r="H16" s="2"/>
      <c r="I16" s="2"/>
      <c r="J16" s="9"/>
      <c r="K16" s="9"/>
      <c r="L16" s="9"/>
      <c r="M16" s="9"/>
      <c r="N16" s="2"/>
      <c r="O16" s="2"/>
      <c r="P16" s="4"/>
      <c r="Q16" s="4"/>
    </row>
    <row r="17" spans="1:17" ht="17.25" customHeight="1" x14ac:dyDescent="0.15">
      <c r="A17" s="2"/>
      <c r="B17" s="45" t="s">
        <v>39</v>
      </c>
      <c r="C17" s="45"/>
      <c r="D17" s="45"/>
      <c r="E17" s="45"/>
      <c r="F17" s="45" t="s">
        <v>53</v>
      </c>
      <c r="G17" s="45"/>
      <c r="H17" s="45"/>
      <c r="I17" s="45"/>
      <c r="J17" s="39" t="s">
        <v>4</v>
      </c>
      <c r="K17" s="40"/>
      <c r="L17" s="40"/>
      <c r="M17" s="41"/>
      <c r="N17" s="10"/>
      <c r="O17" s="10"/>
      <c r="P17" s="10"/>
      <c r="Q17" s="10"/>
    </row>
    <row r="18" spans="1:17" ht="17.25" customHeight="1" x14ac:dyDescent="0.15">
      <c r="A18" s="2"/>
      <c r="B18" s="51">
        <v>24992</v>
      </c>
      <c r="C18" s="52"/>
      <c r="D18" s="52"/>
      <c r="E18" s="6" t="s">
        <v>5</v>
      </c>
      <c r="F18" s="51">
        <v>26684</v>
      </c>
      <c r="G18" s="52"/>
      <c r="H18" s="52"/>
      <c r="I18" s="6" t="s">
        <v>5</v>
      </c>
      <c r="J18" s="51">
        <f>F18-B18</f>
        <v>1692</v>
      </c>
      <c r="K18" s="52"/>
      <c r="L18" s="52"/>
      <c r="M18" s="12" t="s">
        <v>5</v>
      </c>
      <c r="N18" s="10"/>
      <c r="O18" s="10"/>
      <c r="P18" s="10"/>
      <c r="Q18" s="10"/>
    </row>
    <row r="19" spans="1:17" ht="17.25" customHeight="1" x14ac:dyDescent="0.15">
      <c r="A19" s="2" t="s">
        <v>7</v>
      </c>
      <c r="B19" s="3"/>
      <c r="C19" s="3"/>
      <c r="D19" s="2"/>
      <c r="E19" s="2"/>
      <c r="F19" s="3"/>
      <c r="G19" s="3"/>
      <c r="H19" s="2"/>
      <c r="I19" s="2"/>
      <c r="J19" s="2"/>
      <c r="K19" s="2"/>
      <c r="L19" s="2"/>
      <c r="M19" s="2"/>
      <c r="N19" s="2"/>
      <c r="O19" s="2"/>
      <c r="P19" s="4"/>
      <c r="Q19" s="4"/>
    </row>
    <row r="20" spans="1:17" ht="17.25" customHeight="1" x14ac:dyDescent="0.15">
      <c r="A20" s="2"/>
      <c r="B20" s="45" t="s">
        <v>39</v>
      </c>
      <c r="C20" s="45"/>
      <c r="D20" s="45"/>
      <c r="E20" s="45"/>
      <c r="F20" s="45" t="s">
        <v>53</v>
      </c>
      <c r="G20" s="45"/>
      <c r="H20" s="45"/>
      <c r="I20" s="45"/>
      <c r="J20" s="39" t="s">
        <v>4</v>
      </c>
      <c r="K20" s="40"/>
      <c r="L20" s="40"/>
      <c r="M20" s="41"/>
      <c r="N20" s="11"/>
      <c r="O20" s="11"/>
      <c r="P20" s="11"/>
      <c r="Q20" s="11"/>
    </row>
    <row r="21" spans="1:17" ht="17.25" customHeight="1" x14ac:dyDescent="0.15">
      <c r="A21" s="2"/>
      <c r="B21" s="51">
        <v>12365</v>
      </c>
      <c r="C21" s="52"/>
      <c r="D21" s="52"/>
      <c r="E21" s="6" t="s">
        <v>5</v>
      </c>
      <c r="F21" s="51">
        <v>13187</v>
      </c>
      <c r="G21" s="52"/>
      <c r="H21" s="52"/>
      <c r="I21" s="6" t="s">
        <v>5</v>
      </c>
      <c r="J21" s="51">
        <f>F21-B21</f>
        <v>822</v>
      </c>
      <c r="K21" s="52"/>
      <c r="L21" s="52"/>
      <c r="M21" s="12" t="s">
        <v>5</v>
      </c>
      <c r="N21" s="13"/>
      <c r="O21" s="13"/>
      <c r="P21" s="13"/>
      <c r="Q21" s="13"/>
    </row>
    <row r="22" spans="1:17" ht="17.25" customHeight="1" x14ac:dyDescent="0.15">
      <c r="A22" s="2" t="s">
        <v>8</v>
      </c>
      <c r="B22" s="3"/>
      <c r="C22" s="2"/>
      <c r="D22" s="2"/>
      <c r="E22" s="3" t="s">
        <v>9</v>
      </c>
      <c r="F22" s="10"/>
      <c r="G22" s="3"/>
      <c r="H22" s="2"/>
      <c r="I22" s="2"/>
      <c r="J22" s="2"/>
      <c r="K22" s="2"/>
      <c r="L22" s="2"/>
      <c r="M22" s="2"/>
      <c r="N22" s="2"/>
      <c r="O22" s="2"/>
      <c r="P22" s="4"/>
      <c r="Q22" s="4"/>
    </row>
    <row r="23" spans="1:17" ht="17.25" customHeight="1" x14ac:dyDescent="0.15">
      <c r="A23" s="2"/>
      <c r="B23" s="3"/>
      <c r="C23" s="2"/>
      <c r="D23" s="2"/>
      <c r="E23" s="3" t="s">
        <v>10</v>
      </c>
      <c r="F23" s="10"/>
      <c r="G23" s="3"/>
      <c r="H23" s="2"/>
      <c r="I23" s="2"/>
      <c r="J23" s="2"/>
      <c r="K23" s="2"/>
      <c r="L23" s="2"/>
      <c r="M23" s="2"/>
      <c r="N23" s="2"/>
      <c r="O23" s="2"/>
      <c r="P23" s="4"/>
      <c r="Q23" s="4"/>
    </row>
    <row r="24" spans="1:17" ht="17.25" customHeight="1" x14ac:dyDescent="0.15">
      <c r="A24" s="2"/>
      <c r="B24" s="3"/>
      <c r="C24" s="2"/>
      <c r="D24" s="2"/>
      <c r="E24" s="3" t="s">
        <v>66</v>
      </c>
      <c r="F24" s="10"/>
      <c r="G24" s="3"/>
      <c r="H24" s="2"/>
      <c r="I24" s="2"/>
      <c r="J24" s="2"/>
      <c r="K24" s="2"/>
      <c r="L24" s="2"/>
      <c r="M24" s="2"/>
      <c r="N24" s="2"/>
      <c r="O24" s="2"/>
      <c r="P24" s="4"/>
      <c r="Q24" s="4"/>
    </row>
    <row r="25" spans="1:17" ht="17.25" customHeight="1" x14ac:dyDescent="0.15">
      <c r="A25" s="2"/>
      <c r="B25" s="3"/>
      <c r="C25" s="2"/>
      <c r="D25" s="2"/>
      <c r="E25" s="3" t="s">
        <v>11</v>
      </c>
      <c r="F25" s="10"/>
      <c r="G25" s="3"/>
      <c r="H25" s="2"/>
      <c r="I25" s="2"/>
      <c r="J25" s="2"/>
      <c r="K25" s="2"/>
      <c r="L25" s="2"/>
      <c r="M25" s="2"/>
      <c r="N25" s="2"/>
      <c r="O25" s="2"/>
      <c r="P25" s="4"/>
      <c r="Q25" s="4"/>
    </row>
    <row r="26" spans="1:17" ht="17.25" customHeight="1" x14ac:dyDescent="0.15">
      <c r="A26" s="2"/>
      <c r="B26" s="3"/>
      <c r="C26" s="2"/>
      <c r="D26" s="2"/>
      <c r="E26" s="3" t="s">
        <v>73</v>
      </c>
      <c r="F26" s="10"/>
      <c r="G26" s="3"/>
      <c r="H26" s="2"/>
      <c r="I26" s="2"/>
      <c r="J26" s="2"/>
      <c r="K26" s="2"/>
      <c r="L26" s="2"/>
      <c r="M26" s="2"/>
      <c r="N26" s="2"/>
      <c r="O26" s="2"/>
      <c r="P26" s="4"/>
      <c r="Q26" s="4"/>
    </row>
    <row r="27" spans="1:17" ht="17.25" customHeight="1" x14ac:dyDescent="0.15">
      <c r="A27" s="2" t="s">
        <v>12</v>
      </c>
      <c r="B27" s="3"/>
      <c r="C27" s="2"/>
      <c r="D27" s="2"/>
      <c r="E27" s="3"/>
      <c r="F27" s="10"/>
      <c r="G27" s="3"/>
      <c r="H27" s="2"/>
      <c r="I27" s="2"/>
      <c r="J27" s="2"/>
      <c r="K27" s="2"/>
      <c r="L27" s="2"/>
      <c r="M27" s="2"/>
      <c r="N27" s="2" t="s">
        <v>54</v>
      </c>
      <c r="O27" s="2"/>
      <c r="P27" s="4"/>
      <c r="Q27" s="4"/>
    </row>
    <row r="28" spans="1:17" ht="17.25" customHeight="1" x14ac:dyDescent="0.15">
      <c r="A28" s="2"/>
      <c r="B28" s="28" t="s">
        <v>13</v>
      </c>
      <c r="C28" s="28"/>
      <c r="D28" s="28"/>
      <c r="E28" s="28"/>
      <c r="F28" s="42" t="s">
        <v>41</v>
      </c>
      <c r="G28" s="43"/>
      <c r="H28" s="43"/>
      <c r="I28" s="44"/>
      <c r="J28" s="45" t="s">
        <v>53</v>
      </c>
      <c r="K28" s="45"/>
      <c r="L28" s="45"/>
      <c r="M28" s="45"/>
      <c r="N28" s="39" t="s">
        <v>4</v>
      </c>
      <c r="O28" s="40"/>
      <c r="P28" s="40"/>
      <c r="Q28" s="41"/>
    </row>
    <row r="29" spans="1:17" ht="17.25" customHeight="1" x14ac:dyDescent="0.15">
      <c r="A29" s="2"/>
      <c r="B29" s="28" t="s">
        <v>14</v>
      </c>
      <c r="C29" s="28"/>
      <c r="D29" s="28"/>
      <c r="E29" s="28"/>
      <c r="F29" s="31">
        <v>7824</v>
      </c>
      <c r="G29" s="32"/>
      <c r="H29" s="32"/>
      <c r="I29" s="14" t="s">
        <v>15</v>
      </c>
      <c r="J29" s="31">
        <v>7971</v>
      </c>
      <c r="K29" s="32"/>
      <c r="L29" s="32"/>
      <c r="M29" s="14" t="s">
        <v>15</v>
      </c>
      <c r="N29" s="59">
        <f>J29-F29</f>
        <v>147</v>
      </c>
      <c r="O29" s="60"/>
      <c r="P29" s="60"/>
      <c r="Q29" s="15" t="s">
        <v>15</v>
      </c>
    </row>
    <row r="30" spans="1:17" ht="17.25" customHeight="1" x14ac:dyDescent="0.15">
      <c r="A30" s="2"/>
      <c r="B30" s="28" t="s">
        <v>16</v>
      </c>
      <c r="C30" s="28"/>
      <c r="D30" s="28"/>
      <c r="E30" s="28"/>
      <c r="F30" s="31">
        <v>16444</v>
      </c>
      <c r="G30" s="32"/>
      <c r="H30" s="32"/>
      <c r="I30" s="14" t="s">
        <v>15</v>
      </c>
      <c r="J30" s="31">
        <v>16715</v>
      </c>
      <c r="K30" s="32"/>
      <c r="L30" s="32"/>
      <c r="M30" s="14" t="s">
        <v>15</v>
      </c>
      <c r="N30" s="59">
        <f t="shared" ref="N30:N43" si="0">J30-F30</f>
        <v>271</v>
      </c>
      <c r="O30" s="60"/>
      <c r="P30" s="60"/>
      <c r="Q30" s="15" t="s">
        <v>15</v>
      </c>
    </row>
    <row r="31" spans="1:17" ht="17.25" customHeight="1" x14ac:dyDescent="0.15">
      <c r="A31" s="2"/>
      <c r="B31" s="28" t="s">
        <v>17</v>
      </c>
      <c r="C31" s="28"/>
      <c r="D31" s="28"/>
      <c r="E31" s="28"/>
      <c r="F31" s="31">
        <v>2447</v>
      </c>
      <c r="G31" s="32"/>
      <c r="H31" s="32"/>
      <c r="I31" s="14" t="s">
        <v>15</v>
      </c>
      <c r="J31" s="31">
        <v>2562</v>
      </c>
      <c r="K31" s="32"/>
      <c r="L31" s="32"/>
      <c r="M31" s="14" t="s">
        <v>15</v>
      </c>
      <c r="N31" s="59">
        <f t="shared" si="0"/>
        <v>115</v>
      </c>
      <c r="O31" s="60"/>
      <c r="P31" s="60"/>
      <c r="Q31" s="15" t="s">
        <v>15</v>
      </c>
    </row>
    <row r="32" spans="1:17" ht="17.25" customHeight="1" x14ac:dyDescent="0.15">
      <c r="A32" s="2"/>
      <c r="B32" s="28" t="s">
        <v>18</v>
      </c>
      <c r="C32" s="28"/>
      <c r="D32" s="28"/>
      <c r="E32" s="28"/>
      <c r="F32" s="31">
        <v>6075</v>
      </c>
      <c r="G32" s="32"/>
      <c r="H32" s="32"/>
      <c r="I32" s="14" t="s">
        <v>15</v>
      </c>
      <c r="J32" s="31">
        <v>6252</v>
      </c>
      <c r="K32" s="32"/>
      <c r="L32" s="32"/>
      <c r="M32" s="14" t="s">
        <v>15</v>
      </c>
      <c r="N32" s="59">
        <f t="shared" si="0"/>
        <v>177</v>
      </c>
      <c r="O32" s="60"/>
      <c r="P32" s="60"/>
      <c r="Q32" s="15" t="s">
        <v>15</v>
      </c>
    </row>
    <row r="33" spans="1:17" ht="17.25" customHeight="1" x14ac:dyDescent="0.15">
      <c r="A33" s="2"/>
      <c r="B33" s="28" t="s">
        <v>19</v>
      </c>
      <c r="C33" s="28"/>
      <c r="D33" s="28"/>
      <c r="E33" s="28"/>
      <c r="F33" s="31">
        <v>7337</v>
      </c>
      <c r="G33" s="32"/>
      <c r="H33" s="32"/>
      <c r="I33" s="14" t="s">
        <v>15</v>
      </c>
      <c r="J33" s="31">
        <v>7431</v>
      </c>
      <c r="K33" s="32"/>
      <c r="L33" s="32"/>
      <c r="M33" s="14" t="s">
        <v>15</v>
      </c>
      <c r="N33" s="59">
        <f t="shared" si="0"/>
        <v>94</v>
      </c>
      <c r="O33" s="60"/>
      <c r="P33" s="60"/>
      <c r="Q33" s="15" t="s">
        <v>15</v>
      </c>
    </row>
    <row r="34" spans="1:17" ht="17.25" customHeight="1" x14ac:dyDescent="0.15">
      <c r="A34" s="2"/>
      <c r="B34" s="28" t="s">
        <v>20</v>
      </c>
      <c r="C34" s="28"/>
      <c r="D34" s="28"/>
      <c r="E34" s="28"/>
      <c r="F34" s="31">
        <v>3797</v>
      </c>
      <c r="G34" s="32"/>
      <c r="H34" s="32"/>
      <c r="I34" s="14" t="s">
        <v>15</v>
      </c>
      <c r="J34" s="31">
        <v>4008</v>
      </c>
      <c r="K34" s="32"/>
      <c r="L34" s="32"/>
      <c r="M34" s="14" t="s">
        <v>15</v>
      </c>
      <c r="N34" s="59">
        <f t="shared" si="0"/>
        <v>211</v>
      </c>
      <c r="O34" s="60"/>
      <c r="P34" s="60"/>
      <c r="Q34" s="15" t="s">
        <v>15</v>
      </c>
    </row>
    <row r="35" spans="1:17" ht="17.25" customHeight="1" x14ac:dyDescent="0.15">
      <c r="A35" s="2"/>
      <c r="B35" s="28" t="s">
        <v>21</v>
      </c>
      <c r="C35" s="28"/>
      <c r="D35" s="28"/>
      <c r="E35" s="28"/>
      <c r="F35" s="31">
        <v>3407</v>
      </c>
      <c r="G35" s="32"/>
      <c r="H35" s="32"/>
      <c r="I35" s="14" t="s">
        <v>15</v>
      </c>
      <c r="J35" s="31">
        <v>3615</v>
      </c>
      <c r="K35" s="32"/>
      <c r="L35" s="32"/>
      <c r="M35" s="14" t="s">
        <v>15</v>
      </c>
      <c r="N35" s="59">
        <f t="shared" si="0"/>
        <v>208</v>
      </c>
      <c r="O35" s="60"/>
      <c r="P35" s="60"/>
      <c r="Q35" s="15" t="s">
        <v>15</v>
      </c>
    </row>
    <row r="36" spans="1:17" ht="17.25" customHeight="1" x14ac:dyDescent="0.15">
      <c r="A36" s="2"/>
      <c r="B36" s="28" t="s">
        <v>22</v>
      </c>
      <c r="C36" s="28"/>
      <c r="D36" s="28"/>
      <c r="E36" s="28"/>
      <c r="F36" s="31">
        <v>2042</v>
      </c>
      <c r="G36" s="32"/>
      <c r="H36" s="32"/>
      <c r="I36" s="14" t="s">
        <v>15</v>
      </c>
      <c r="J36" s="31">
        <v>2141</v>
      </c>
      <c r="K36" s="32"/>
      <c r="L36" s="32"/>
      <c r="M36" s="14" t="s">
        <v>15</v>
      </c>
      <c r="N36" s="59">
        <f t="shared" si="0"/>
        <v>99</v>
      </c>
      <c r="O36" s="60"/>
      <c r="P36" s="60"/>
      <c r="Q36" s="15" t="s">
        <v>15</v>
      </c>
    </row>
    <row r="37" spans="1:17" ht="17.25" customHeight="1" x14ac:dyDescent="0.15">
      <c r="A37" s="2"/>
      <c r="B37" s="28" t="s">
        <v>23</v>
      </c>
      <c r="C37" s="28"/>
      <c r="D37" s="28"/>
      <c r="E37" s="28"/>
      <c r="F37" s="31">
        <v>5131</v>
      </c>
      <c r="G37" s="32"/>
      <c r="H37" s="32"/>
      <c r="I37" s="14" t="s">
        <v>15</v>
      </c>
      <c r="J37" s="31">
        <v>5342</v>
      </c>
      <c r="K37" s="32"/>
      <c r="L37" s="32"/>
      <c r="M37" s="14" t="s">
        <v>15</v>
      </c>
      <c r="N37" s="59">
        <f t="shared" si="0"/>
        <v>211</v>
      </c>
      <c r="O37" s="60"/>
      <c r="P37" s="60"/>
      <c r="Q37" s="15" t="s">
        <v>15</v>
      </c>
    </row>
    <row r="38" spans="1:17" ht="17.25" customHeight="1" x14ac:dyDescent="0.15">
      <c r="A38" s="2"/>
      <c r="B38" s="28" t="s">
        <v>24</v>
      </c>
      <c r="C38" s="28"/>
      <c r="D38" s="28"/>
      <c r="E38" s="28"/>
      <c r="F38" s="31">
        <v>1200</v>
      </c>
      <c r="G38" s="32"/>
      <c r="H38" s="32"/>
      <c r="I38" s="14" t="s">
        <v>15</v>
      </c>
      <c r="J38" s="31">
        <v>1256</v>
      </c>
      <c r="K38" s="32"/>
      <c r="L38" s="32"/>
      <c r="M38" s="14" t="s">
        <v>15</v>
      </c>
      <c r="N38" s="59">
        <f t="shared" si="0"/>
        <v>56</v>
      </c>
      <c r="O38" s="60"/>
      <c r="P38" s="60"/>
      <c r="Q38" s="15" t="s">
        <v>15</v>
      </c>
    </row>
    <row r="39" spans="1:17" ht="17.25" customHeight="1" x14ac:dyDescent="0.15">
      <c r="A39" s="2"/>
      <c r="B39" s="28" t="s">
        <v>25</v>
      </c>
      <c r="C39" s="28"/>
      <c r="D39" s="28"/>
      <c r="E39" s="28"/>
      <c r="F39" s="31">
        <v>21334</v>
      </c>
      <c r="G39" s="32"/>
      <c r="H39" s="32"/>
      <c r="I39" s="14" t="s">
        <v>15</v>
      </c>
      <c r="J39" s="31">
        <v>22406</v>
      </c>
      <c r="K39" s="32"/>
      <c r="L39" s="32"/>
      <c r="M39" s="14" t="s">
        <v>15</v>
      </c>
      <c r="N39" s="59">
        <f t="shared" si="0"/>
        <v>1072</v>
      </c>
      <c r="O39" s="60"/>
      <c r="P39" s="60"/>
      <c r="Q39" s="15" t="s">
        <v>15</v>
      </c>
    </row>
    <row r="40" spans="1:17" ht="17.25" customHeight="1" x14ac:dyDescent="0.15">
      <c r="A40" s="2"/>
      <c r="B40" s="39" t="s">
        <v>26</v>
      </c>
      <c r="C40" s="40"/>
      <c r="D40" s="40"/>
      <c r="E40" s="41"/>
      <c r="F40" s="31">
        <v>45197</v>
      </c>
      <c r="G40" s="32"/>
      <c r="H40" s="32"/>
      <c r="I40" s="14" t="s">
        <v>15</v>
      </c>
      <c r="J40" s="31">
        <v>46222</v>
      </c>
      <c r="K40" s="32"/>
      <c r="L40" s="32"/>
      <c r="M40" s="14" t="s">
        <v>15</v>
      </c>
      <c r="N40" s="59">
        <f t="shared" si="0"/>
        <v>1025</v>
      </c>
      <c r="O40" s="60"/>
      <c r="P40" s="60"/>
      <c r="Q40" s="15" t="s">
        <v>15</v>
      </c>
    </row>
    <row r="41" spans="1:17" ht="17.25" customHeight="1" x14ac:dyDescent="0.15">
      <c r="A41" s="2"/>
      <c r="B41" s="39" t="s">
        <v>27</v>
      </c>
      <c r="C41" s="40"/>
      <c r="D41" s="40"/>
      <c r="E41" s="41"/>
      <c r="F41" s="31">
        <v>75</v>
      </c>
      <c r="G41" s="32"/>
      <c r="H41" s="32"/>
      <c r="I41" s="14" t="s">
        <v>15</v>
      </c>
      <c r="J41" s="31">
        <v>75</v>
      </c>
      <c r="K41" s="32"/>
      <c r="L41" s="32"/>
      <c r="M41" s="14" t="s">
        <v>15</v>
      </c>
      <c r="N41" s="59">
        <f t="shared" si="0"/>
        <v>0</v>
      </c>
      <c r="O41" s="60"/>
      <c r="P41" s="60"/>
      <c r="Q41" s="15" t="s">
        <v>15</v>
      </c>
    </row>
    <row r="42" spans="1:17" ht="17.25" customHeight="1" x14ac:dyDescent="0.15">
      <c r="A42" s="2"/>
      <c r="B42" s="28" t="s">
        <v>28</v>
      </c>
      <c r="C42" s="28"/>
      <c r="D42" s="28"/>
      <c r="E42" s="28"/>
      <c r="F42" s="31">
        <v>268</v>
      </c>
      <c r="G42" s="32"/>
      <c r="H42" s="32"/>
      <c r="I42" s="14" t="s">
        <v>15</v>
      </c>
      <c r="J42" s="31">
        <v>267</v>
      </c>
      <c r="K42" s="32"/>
      <c r="L42" s="32"/>
      <c r="M42" s="14" t="s">
        <v>15</v>
      </c>
      <c r="N42" s="59">
        <f t="shared" si="0"/>
        <v>-1</v>
      </c>
      <c r="O42" s="60"/>
      <c r="P42" s="60"/>
      <c r="Q42" s="15" t="s">
        <v>15</v>
      </c>
    </row>
    <row r="43" spans="1:17" ht="17.25" customHeight="1" x14ac:dyDescent="0.15">
      <c r="A43" s="2"/>
      <c r="B43" s="28" t="s">
        <v>29</v>
      </c>
      <c r="C43" s="28"/>
      <c r="D43" s="28"/>
      <c r="E43" s="28"/>
      <c r="F43" s="31">
        <v>17574</v>
      </c>
      <c r="G43" s="32"/>
      <c r="H43" s="32"/>
      <c r="I43" s="14" t="s">
        <v>15</v>
      </c>
      <c r="J43" s="31">
        <v>17606</v>
      </c>
      <c r="K43" s="32"/>
      <c r="L43" s="32"/>
      <c r="M43" s="14" t="s">
        <v>15</v>
      </c>
      <c r="N43" s="59">
        <f t="shared" si="0"/>
        <v>32</v>
      </c>
      <c r="O43" s="60"/>
      <c r="P43" s="60"/>
      <c r="Q43" s="15" t="s">
        <v>15</v>
      </c>
    </row>
    <row r="44" spans="1:17" ht="17.25" customHeight="1" x14ac:dyDescent="0.15">
      <c r="A44" s="2"/>
      <c r="B44" s="28" t="s">
        <v>30</v>
      </c>
      <c r="C44" s="28"/>
      <c r="D44" s="28"/>
      <c r="E44" s="28"/>
      <c r="F44" s="33">
        <f>SUM(F29:H43)</f>
        <v>140152</v>
      </c>
      <c r="G44" s="34"/>
      <c r="H44" s="34"/>
      <c r="I44" s="15" t="s">
        <v>15</v>
      </c>
      <c r="J44" s="33">
        <f>SUM(J29:L43)</f>
        <v>143869</v>
      </c>
      <c r="K44" s="34"/>
      <c r="L44" s="34"/>
      <c r="M44" s="15" t="s">
        <v>15</v>
      </c>
      <c r="N44" s="59">
        <f>SUM(N29:P43)</f>
        <v>3717</v>
      </c>
      <c r="O44" s="60"/>
      <c r="P44" s="60"/>
      <c r="Q44" s="15" t="s">
        <v>15</v>
      </c>
    </row>
    <row r="45" spans="1:17" ht="17.25" customHeight="1" x14ac:dyDescent="0.15">
      <c r="A45" s="2"/>
      <c r="B45" s="11"/>
      <c r="C45" s="11"/>
      <c r="D45" s="11"/>
      <c r="E45" s="11"/>
      <c r="F45" s="13"/>
      <c r="G45" s="13"/>
      <c r="H45" s="13"/>
      <c r="I45" s="13"/>
      <c r="J45" s="13"/>
      <c r="K45" s="13"/>
      <c r="L45" s="13"/>
      <c r="M45" s="13"/>
      <c r="N45" s="16"/>
      <c r="O45" s="16"/>
      <c r="P45" s="16"/>
      <c r="Q45" s="13"/>
    </row>
    <row r="46" spans="1:17" ht="17.25" customHeight="1" x14ac:dyDescent="0.15">
      <c r="A46" s="2"/>
      <c r="B46" s="11"/>
      <c r="C46" s="11"/>
      <c r="D46" s="11"/>
      <c r="E46" s="11"/>
      <c r="F46" s="13"/>
      <c r="G46" s="13"/>
      <c r="H46" s="13"/>
      <c r="I46" s="13"/>
      <c r="J46" s="13"/>
      <c r="K46" s="13"/>
      <c r="L46" s="13"/>
      <c r="M46" s="13"/>
      <c r="N46" s="16"/>
      <c r="O46" s="16"/>
      <c r="P46" s="16"/>
      <c r="Q46" s="13"/>
    </row>
    <row r="47" spans="1:17" ht="17.25" customHeight="1" x14ac:dyDescent="0.15">
      <c r="A47" s="2"/>
      <c r="B47" s="11"/>
      <c r="C47" s="11"/>
      <c r="D47" s="11"/>
      <c r="E47" s="11"/>
      <c r="F47" s="13"/>
      <c r="G47" s="13"/>
      <c r="H47" s="13"/>
      <c r="I47" s="13"/>
      <c r="J47" s="13"/>
      <c r="K47" s="13"/>
      <c r="L47" s="13"/>
      <c r="M47" s="13"/>
      <c r="N47" s="16"/>
      <c r="O47" s="16"/>
      <c r="P47" s="16"/>
      <c r="Q47" s="13"/>
    </row>
    <row r="48" spans="1:17" ht="17.25" customHeight="1" x14ac:dyDescent="0.15">
      <c r="A48" s="1" t="s">
        <v>55</v>
      </c>
      <c r="C48" s="19"/>
      <c r="D48" s="19"/>
      <c r="E48" s="19"/>
      <c r="F48" s="17"/>
      <c r="G48" s="17"/>
      <c r="H48" s="17"/>
      <c r="I48" s="2"/>
      <c r="J48" s="17"/>
      <c r="K48" s="17"/>
      <c r="L48" s="17"/>
      <c r="M48" s="2"/>
      <c r="N48" s="18"/>
      <c r="O48" s="18"/>
      <c r="P48" s="18"/>
      <c r="Q48" s="2"/>
    </row>
    <row r="49" spans="1:17" ht="17.25" customHeight="1" x14ac:dyDescent="0.15">
      <c r="A49" s="2" t="s">
        <v>31</v>
      </c>
      <c r="B49" s="19"/>
      <c r="C49" s="19"/>
      <c r="D49" s="19"/>
      <c r="E49" s="19"/>
      <c r="F49" s="17"/>
      <c r="G49" s="17"/>
      <c r="H49" s="17"/>
      <c r="I49" s="2"/>
      <c r="J49" s="2"/>
      <c r="K49" s="2"/>
      <c r="L49" s="2"/>
      <c r="M49" s="2"/>
      <c r="N49" s="18"/>
      <c r="O49" s="18"/>
      <c r="P49" s="3"/>
    </row>
    <row r="50" spans="1:17" ht="17.25" customHeight="1" x14ac:dyDescent="0.15">
      <c r="B50" s="61" t="s">
        <v>35</v>
      </c>
      <c r="C50" s="61"/>
      <c r="D50" s="61"/>
      <c r="F50" s="62" t="s">
        <v>56</v>
      </c>
      <c r="G50" s="62"/>
      <c r="H50" s="62"/>
      <c r="I50" s="62"/>
      <c r="J50" s="62"/>
      <c r="K50" s="2"/>
      <c r="L50" s="2"/>
      <c r="M50" s="2"/>
      <c r="N50" s="18"/>
      <c r="O50" s="18"/>
      <c r="P50" s="2"/>
      <c r="Q50" s="19"/>
    </row>
    <row r="51" spans="1:17" ht="17.25" customHeight="1" x14ac:dyDescent="0.15">
      <c r="B51" s="61" t="s">
        <v>36</v>
      </c>
      <c r="C51" s="61"/>
      <c r="D51" s="61"/>
      <c r="E51" s="2"/>
      <c r="F51" s="1" t="s">
        <v>44</v>
      </c>
      <c r="J51" s="2"/>
      <c r="K51" s="2"/>
      <c r="L51" s="2"/>
      <c r="M51" s="2"/>
      <c r="N51" s="18"/>
      <c r="O51" s="18"/>
      <c r="P51" s="4"/>
      <c r="Q51" s="4"/>
    </row>
    <row r="52" spans="1:17" ht="17.25" customHeight="1" x14ac:dyDescent="0.15">
      <c r="B52" s="61" t="s">
        <v>37</v>
      </c>
      <c r="C52" s="61"/>
      <c r="D52" s="61"/>
      <c r="F52" s="1" t="s">
        <v>57</v>
      </c>
      <c r="M52" s="2"/>
      <c r="N52" s="2"/>
      <c r="O52" s="2"/>
      <c r="P52" s="4"/>
      <c r="Q52" s="4"/>
    </row>
    <row r="53" spans="1:17" ht="17.25" customHeight="1" x14ac:dyDescent="0.15">
      <c r="B53" s="61" t="s">
        <v>38</v>
      </c>
      <c r="C53" s="61"/>
      <c r="D53" s="61"/>
      <c r="E53" s="19"/>
      <c r="F53" s="17"/>
      <c r="G53" s="17"/>
      <c r="H53" s="17"/>
      <c r="I53" s="2"/>
      <c r="J53" s="17"/>
      <c r="K53" s="17"/>
      <c r="L53" s="17"/>
      <c r="M53" s="2"/>
      <c r="N53" s="2"/>
      <c r="O53" s="2"/>
      <c r="P53" s="4"/>
      <c r="Q53" s="4"/>
    </row>
    <row r="54" spans="1:17" x14ac:dyDescent="0.15">
      <c r="A54" s="2" t="s">
        <v>58</v>
      </c>
      <c r="B54" s="19"/>
      <c r="C54" s="19"/>
      <c r="D54" s="19"/>
      <c r="E54" s="19"/>
      <c r="F54" s="17"/>
      <c r="G54" s="17"/>
      <c r="H54" s="17"/>
      <c r="I54" s="2"/>
      <c r="J54" s="2"/>
      <c r="K54" s="2"/>
      <c r="L54" s="2"/>
    </row>
    <row r="55" spans="1:17" x14ac:dyDescent="0.15">
      <c r="A55" s="1" t="s">
        <v>59</v>
      </c>
      <c r="M55" s="2"/>
      <c r="N55" s="18"/>
      <c r="O55" s="18"/>
      <c r="P55" s="2"/>
      <c r="Q55" s="19"/>
    </row>
    <row r="56" spans="1:17" x14ac:dyDescent="0.15">
      <c r="A56" s="1" t="s">
        <v>60</v>
      </c>
    </row>
    <row r="57" spans="1:17" x14ac:dyDescent="0.15">
      <c r="F57" s="1" t="s">
        <v>61</v>
      </c>
    </row>
    <row r="58" spans="1:17" x14ac:dyDescent="0.15">
      <c r="A58" s="1" t="s">
        <v>62</v>
      </c>
    </row>
    <row r="59" spans="1:17" x14ac:dyDescent="0.15">
      <c r="A59" s="1" t="s">
        <v>74</v>
      </c>
    </row>
    <row r="60" spans="1:17" x14ac:dyDescent="0.15">
      <c r="A60" s="1" t="s">
        <v>75</v>
      </c>
    </row>
  </sheetData>
  <mergeCells count="91">
    <mergeCell ref="B51:D51"/>
    <mergeCell ref="B52:D52"/>
    <mergeCell ref="B53:D53"/>
    <mergeCell ref="F50:J50"/>
    <mergeCell ref="B44:E44"/>
    <mergeCell ref="F44:H44"/>
    <mergeCell ref="J44:L44"/>
    <mergeCell ref="N44:P44"/>
    <mergeCell ref="B50:D50"/>
    <mergeCell ref="B42:E42"/>
    <mergeCell ref="F42:H42"/>
    <mergeCell ref="J42:L42"/>
    <mergeCell ref="N42:P42"/>
    <mergeCell ref="B43:E43"/>
    <mergeCell ref="F43:H43"/>
    <mergeCell ref="J43:L43"/>
    <mergeCell ref="N43:P43"/>
    <mergeCell ref="B40:E40"/>
    <mergeCell ref="F40:H40"/>
    <mergeCell ref="J40:L40"/>
    <mergeCell ref="N40:P40"/>
    <mergeCell ref="B41:E41"/>
    <mergeCell ref="F41:H41"/>
    <mergeCell ref="J41:L41"/>
    <mergeCell ref="N41:P41"/>
    <mergeCell ref="B38:E38"/>
    <mergeCell ref="F38:H38"/>
    <mergeCell ref="J38:L38"/>
    <mergeCell ref="N38:P38"/>
    <mergeCell ref="B39:E39"/>
    <mergeCell ref="F39:H39"/>
    <mergeCell ref="J39:L39"/>
    <mergeCell ref="N39:P39"/>
    <mergeCell ref="B36:E36"/>
    <mergeCell ref="F36:H36"/>
    <mergeCell ref="J36:L36"/>
    <mergeCell ref="N36:P36"/>
    <mergeCell ref="B37:E37"/>
    <mergeCell ref="F37:H37"/>
    <mergeCell ref="J37:L37"/>
    <mergeCell ref="N37:P37"/>
    <mergeCell ref="B34:E34"/>
    <mergeCell ref="F34:H34"/>
    <mergeCell ref="J34:L34"/>
    <mergeCell ref="N34:P34"/>
    <mergeCell ref="B35:E35"/>
    <mergeCell ref="F35:H35"/>
    <mergeCell ref="J35:L35"/>
    <mergeCell ref="N35:P35"/>
    <mergeCell ref="B32:E32"/>
    <mergeCell ref="F32:H32"/>
    <mergeCell ref="J32:L32"/>
    <mergeCell ref="N32:P32"/>
    <mergeCell ref="B33:E33"/>
    <mergeCell ref="F33:H33"/>
    <mergeCell ref="J33:L33"/>
    <mergeCell ref="N33:P33"/>
    <mergeCell ref="B30:E30"/>
    <mergeCell ref="F30:H30"/>
    <mergeCell ref="J30:L30"/>
    <mergeCell ref="N30:P30"/>
    <mergeCell ref="B31:E31"/>
    <mergeCell ref="F31:H31"/>
    <mergeCell ref="J31:L31"/>
    <mergeCell ref="N31:P31"/>
    <mergeCell ref="B28:E28"/>
    <mergeCell ref="F28:I28"/>
    <mergeCell ref="J28:M28"/>
    <mergeCell ref="N28:Q28"/>
    <mergeCell ref="B29:E29"/>
    <mergeCell ref="F29:H29"/>
    <mergeCell ref="J29:L29"/>
    <mergeCell ref="N29:P29"/>
    <mergeCell ref="B20:E20"/>
    <mergeCell ref="F20:I20"/>
    <mergeCell ref="J20:M20"/>
    <mergeCell ref="B21:D21"/>
    <mergeCell ref="F21:H21"/>
    <mergeCell ref="J21:L21"/>
    <mergeCell ref="B17:E17"/>
    <mergeCell ref="F17:I17"/>
    <mergeCell ref="J17:M17"/>
    <mergeCell ref="B18:D18"/>
    <mergeCell ref="F18:H18"/>
    <mergeCell ref="J18:L18"/>
    <mergeCell ref="B14:E14"/>
    <mergeCell ref="F14:I14"/>
    <mergeCell ref="J14:M14"/>
    <mergeCell ref="B15:D15"/>
    <mergeCell ref="F15:H15"/>
    <mergeCell ref="J15:L15"/>
  </mergeCells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85" zoomScaleNormal="85" workbookViewId="0">
      <selection activeCell="Q5" sqref="Q5"/>
    </sheetView>
  </sheetViews>
  <sheetFormatPr defaultRowHeight="14.25" x14ac:dyDescent="0.15"/>
  <cols>
    <col min="1" max="15" width="5" style="1" customWidth="1"/>
    <col min="16" max="16" width="4.625" style="1" customWidth="1"/>
    <col min="17" max="17" width="5" style="1" customWidth="1"/>
    <col min="18" max="16384" width="9" style="1"/>
  </cols>
  <sheetData>
    <row r="1" spans="1:17" ht="17.25" customHeight="1" x14ac:dyDescent="0.15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7.25" customHeight="1" x14ac:dyDescent="0.15"/>
    <row r="3" spans="1:17" ht="17.25" customHeight="1" x14ac:dyDescent="0.15">
      <c r="A3" s="2" t="s">
        <v>0</v>
      </c>
      <c r="B3" s="3"/>
      <c r="C3" s="2"/>
      <c r="D3" s="2" t="s">
        <v>1</v>
      </c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4"/>
      <c r="Q3" s="4"/>
    </row>
    <row r="4" spans="1:17" ht="17.25" customHeight="1" x14ac:dyDescent="0.15">
      <c r="A4" s="2"/>
      <c r="B4" s="3"/>
      <c r="C4" s="2"/>
      <c r="D4" s="2" t="s">
        <v>32</v>
      </c>
      <c r="E4" s="2"/>
      <c r="F4" s="3"/>
      <c r="G4" s="3"/>
      <c r="H4" s="2"/>
      <c r="I4" s="2"/>
      <c r="J4" s="2"/>
      <c r="K4" s="2"/>
      <c r="L4" s="2"/>
      <c r="M4" s="2"/>
      <c r="N4" s="2"/>
      <c r="O4" s="2"/>
      <c r="P4" s="4"/>
      <c r="Q4" s="4"/>
    </row>
    <row r="5" spans="1:17" ht="17.25" customHeight="1" x14ac:dyDescent="0.15">
      <c r="A5" s="2" t="s">
        <v>2</v>
      </c>
      <c r="B5" s="3"/>
      <c r="C5" s="2"/>
      <c r="D5" s="2"/>
      <c r="E5" s="2"/>
      <c r="F5" s="3"/>
      <c r="G5" s="3" t="s">
        <v>40</v>
      </c>
      <c r="H5" s="2"/>
      <c r="I5" s="2"/>
      <c r="J5" s="2"/>
      <c r="K5" s="2"/>
      <c r="L5" s="2"/>
      <c r="M5" s="2"/>
      <c r="N5" s="2"/>
      <c r="O5" s="2"/>
      <c r="P5" s="4"/>
      <c r="Q5" s="4"/>
    </row>
    <row r="6" spans="1:17" ht="17.25" customHeight="1" x14ac:dyDescent="0.15">
      <c r="A6" s="2" t="s">
        <v>3</v>
      </c>
      <c r="B6" s="3"/>
      <c r="C6" s="2"/>
      <c r="D6" s="2"/>
      <c r="E6" s="2"/>
      <c r="F6" s="3"/>
      <c r="G6" s="3"/>
      <c r="H6" s="2"/>
      <c r="I6" s="2"/>
      <c r="J6" s="2"/>
      <c r="K6" s="2"/>
      <c r="L6" s="2"/>
      <c r="M6" s="2"/>
      <c r="N6" s="2"/>
      <c r="O6" s="2"/>
      <c r="P6" s="4"/>
      <c r="Q6" s="4"/>
    </row>
    <row r="7" spans="1:17" ht="17.25" customHeight="1" x14ac:dyDescent="0.15">
      <c r="A7" s="2"/>
      <c r="B7" s="45" t="s">
        <v>33</v>
      </c>
      <c r="C7" s="45"/>
      <c r="D7" s="45"/>
      <c r="E7" s="45"/>
      <c r="F7" s="45" t="s">
        <v>39</v>
      </c>
      <c r="G7" s="45"/>
      <c r="H7" s="45"/>
      <c r="I7" s="45"/>
      <c r="J7" s="39" t="s">
        <v>4</v>
      </c>
      <c r="K7" s="40"/>
      <c r="L7" s="40"/>
      <c r="M7" s="40"/>
      <c r="N7" s="5"/>
      <c r="O7" s="2"/>
      <c r="P7" s="4"/>
      <c r="Q7" s="4"/>
    </row>
    <row r="8" spans="1:17" ht="17.25" customHeight="1" x14ac:dyDescent="0.15">
      <c r="A8" s="2"/>
      <c r="B8" s="51">
        <v>72385</v>
      </c>
      <c r="C8" s="52"/>
      <c r="D8" s="52"/>
      <c r="E8" s="6" t="s">
        <v>5</v>
      </c>
      <c r="F8" s="51">
        <v>55285</v>
      </c>
      <c r="G8" s="52"/>
      <c r="H8" s="52"/>
      <c r="I8" s="6" t="s">
        <v>5</v>
      </c>
      <c r="J8" s="51">
        <f>F8-B8</f>
        <v>-17100</v>
      </c>
      <c r="K8" s="52"/>
      <c r="L8" s="52"/>
      <c r="M8" s="7" t="s">
        <v>5</v>
      </c>
      <c r="N8" s="8"/>
      <c r="O8" s="2"/>
      <c r="P8" s="4"/>
      <c r="Q8" s="4"/>
    </row>
    <row r="9" spans="1:17" ht="17.25" customHeight="1" x14ac:dyDescent="0.15">
      <c r="A9" s="2" t="s">
        <v>6</v>
      </c>
      <c r="B9" s="3"/>
      <c r="C9" s="3"/>
      <c r="D9" s="2"/>
      <c r="E9" s="2"/>
      <c r="F9" s="3"/>
      <c r="G9" s="3"/>
      <c r="H9" s="2"/>
      <c r="I9" s="2"/>
      <c r="J9" s="9"/>
      <c r="K9" s="9"/>
      <c r="L9" s="9"/>
      <c r="M9" s="9"/>
      <c r="N9" s="2"/>
      <c r="O9" s="2"/>
      <c r="P9" s="4"/>
      <c r="Q9" s="4"/>
    </row>
    <row r="10" spans="1:17" ht="17.25" customHeight="1" x14ac:dyDescent="0.15">
      <c r="A10" s="2"/>
      <c r="B10" s="45" t="s">
        <v>33</v>
      </c>
      <c r="C10" s="45"/>
      <c r="D10" s="45"/>
      <c r="E10" s="45"/>
      <c r="F10" s="45" t="s">
        <v>39</v>
      </c>
      <c r="G10" s="45"/>
      <c r="H10" s="45"/>
      <c r="I10" s="45"/>
      <c r="J10" s="39" t="s">
        <v>4</v>
      </c>
      <c r="K10" s="40"/>
      <c r="L10" s="40"/>
      <c r="M10" s="41"/>
      <c r="N10" s="10"/>
      <c r="O10" s="10"/>
      <c r="P10" s="10"/>
      <c r="Q10" s="10"/>
    </row>
    <row r="11" spans="1:17" ht="17.25" customHeight="1" x14ac:dyDescent="0.15">
      <c r="A11" s="2"/>
      <c r="B11" s="51">
        <v>24306</v>
      </c>
      <c r="C11" s="52"/>
      <c r="D11" s="52"/>
      <c r="E11" s="6" t="s">
        <v>5</v>
      </c>
      <c r="F11" s="51">
        <v>24997</v>
      </c>
      <c r="G11" s="52"/>
      <c r="H11" s="52"/>
      <c r="I11" s="6" t="s">
        <v>5</v>
      </c>
      <c r="J11" s="51">
        <f>F11-B11</f>
        <v>691</v>
      </c>
      <c r="K11" s="52"/>
      <c r="L11" s="52"/>
      <c r="M11" s="12" t="s">
        <v>5</v>
      </c>
      <c r="N11" s="10"/>
      <c r="O11" s="10"/>
      <c r="P11" s="10"/>
      <c r="Q11" s="10"/>
    </row>
    <row r="12" spans="1:17" ht="17.25" customHeight="1" x14ac:dyDescent="0.15">
      <c r="A12" s="2" t="s">
        <v>7</v>
      </c>
      <c r="B12" s="3"/>
      <c r="C12" s="3"/>
      <c r="D12" s="2"/>
      <c r="E12" s="2"/>
      <c r="F12" s="3"/>
      <c r="G12" s="3"/>
      <c r="H12" s="2"/>
      <c r="I12" s="2"/>
      <c r="J12" s="2"/>
      <c r="K12" s="2"/>
      <c r="L12" s="2"/>
      <c r="M12" s="2"/>
      <c r="N12" s="2"/>
      <c r="O12" s="2"/>
      <c r="P12" s="4"/>
      <c r="Q12" s="4"/>
    </row>
    <row r="13" spans="1:17" ht="17.25" customHeight="1" x14ac:dyDescent="0.15">
      <c r="A13" s="2"/>
      <c r="B13" s="45" t="s">
        <v>33</v>
      </c>
      <c r="C13" s="45"/>
      <c r="D13" s="45"/>
      <c r="E13" s="45"/>
      <c r="F13" s="45" t="s">
        <v>39</v>
      </c>
      <c r="G13" s="45"/>
      <c r="H13" s="45"/>
      <c r="I13" s="45"/>
      <c r="J13" s="39" t="s">
        <v>4</v>
      </c>
      <c r="K13" s="40"/>
      <c r="L13" s="40"/>
      <c r="M13" s="41"/>
      <c r="N13" s="11"/>
      <c r="O13" s="11"/>
      <c r="P13" s="11"/>
      <c r="Q13" s="11"/>
    </row>
    <row r="14" spans="1:17" ht="17.25" customHeight="1" x14ac:dyDescent="0.15">
      <c r="A14" s="2"/>
      <c r="B14" s="51">
        <v>11985</v>
      </c>
      <c r="C14" s="52"/>
      <c r="D14" s="52"/>
      <c r="E14" s="6" t="s">
        <v>5</v>
      </c>
      <c r="F14" s="51">
        <v>12365</v>
      </c>
      <c r="G14" s="52"/>
      <c r="H14" s="52"/>
      <c r="I14" s="6" t="s">
        <v>5</v>
      </c>
      <c r="J14" s="51">
        <f>F14-B14</f>
        <v>380</v>
      </c>
      <c r="K14" s="52"/>
      <c r="L14" s="52"/>
      <c r="M14" s="12" t="s">
        <v>5</v>
      </c>
      <c r="N14" s="13"/>
      <c r="O14" s="13"/>
      <c r="P14" s="13"/>
      <c r="Q14" s="13"/>
    </row>
    <row r="15" spans="1:17" ht="17.25" customHeight="1" x14ac:dyDescent="0.15">
      <c r="A15" s="2" t="s">
        <v>8</v>
      </c>
      <c r="B15" s="3"/>
      <c r="C15" s="2"/>
      <c r="D15" s="2"/>
      <c r="E15" s="3" t="s">
        <v>9</v>
      </c>
      <c r="F15" s="10"/>
      <c r="G15" s="3"/>
      <c r="H15" s="2"/>
      <c r="I15" s="2"/>
      <c r="J15" s="2"/>
      <c r="K15" s="2"/>
      <c r="L15" s="2"/>
      <c r="M15" s="2"/>
      <c r="N15" s="2"/>
      <c r="O15" s="2"/>
      <c r="P15" s="4"/>
      <c r="Q15" s="4"/>
    </row>
    <row r="16" spans="1:17" ht="17.25" customHeight="1" x14ac:dyDescent="0.15">
      <c r="A16" s="2"/>
      <c r="B16" s="3"/>
      <c r="C16" s="2"/>
      <c r="D16" s="2"/>
      <c r="E16" s="3" t="s">
        <v>10</v>
      </c>
      <c r="F16" s="10"/>
      <c r="G16" s="3"/>
      <c r="H16" s="2"/>
      <c r="I16" s="2"/>
      <c r="J16" s="2"/>
      <c r="K16" s="2"/>
      <c r="L16" s="2"/>
      <c r="M16" s="2"/>
      <c r="N16" s="2"/>
      <c r="O16" s="2"/>
      <c r="P16" s="4"/>
      <c r="Q16" s="4"/>
    </row>
    <row r="17" spans="1:17" ht="17.25" customHeight="1" x14ac:dyDescent="0.15">
      <c r="A17" s="2"/>
      <c r="B17" s="3"/>
      <c r="C17" s="2"/>
      <c r="D17" s="2"/>
      <c r="E17" s="3" t="s">
        <v>11</v>
      </c>
      <c r="F17" s="10"/>
      <c r="G17" s="3"/>
      <c r="H17" s="2"/>
      <c r="I17" s="2"/>
      <c r="J17" s="2"/>
      <c r="K17" s="2"/>
      <c r="L17" s="2"/>
      <c r="M17" s="2"/>
      <c r="N17" s="2"/>
      <c r="O17" s="2"/>
      <c r="P17" s="4"/>
      <c r="Q17" s="4"/>
    </row>
    <row r="18" spans="1:17" ht="17.25" customHeight="1" x14ac:dyDescent="0.15">
      <c r="A18" s="2" t="s">
        <v>12</v>
      </c>
      <c r="B18" s="3"/>
      <c r="C18" s="2"/>
      <c r="D18" s="2"/>
      <c r="E18" s="3"/>
      <c r="F18" s="10"/>
      <c r="G18" s="3"/>
      <c r="H18" s="2"/>
      <c r="I18" s="2"/>
      <c r="J18" s="2"/>
      <c r="K18" s="2"/>
      <c r="L18" s="2"/>
      <c r="M18" s="2"/>
      <c r="N18" s="2" t="s">
        <v>42</v>
      </c>
      <c r="O18" s="2"/>
      <c r="P18" s="4"/>
      <c r="Q18" s="4"/>
    </row>
    <row r="19" spans="1:17" ht="17.25" customHeight="1" x14ac:dyDescent="0.15">
      <c r="A19" s="2"/>
      <c r="B19" s="28" t="s">
        <v>13</v>
      </c>
      <c r="C19" s="28"/>
      <c r="D19" s="28"/>
      <c r="E19" s="28"/>
      <c r="F19" s="42" t="s">
        <v>34</v>
      </c>
      <c r="G19" s="43"/>
      <c r="H19" s="43"/>
      <c r="I19" s="44"/>
      <c r="J19" s="42" t="s">
        <v>41</v>
      </c>
      <c r="K19" s="43"/>
      <c r="L19" s="43"/>
      <c r="M19" s="44"/>
      <c r="N19" s="39" t="s">
        <v>4</v>
      </c>
      <c r="O19" s="40"/>
      <c r="P19" s="40"/>
      <c r="Q19" s="41"/>
    </row>
    <row r="20" spans="1:17" ht="17.25" customHeight="1" x14ac:dyDescent="0.15">
      <c r="A20" s="2"/>
      <c r="B20" s="28" t="s">
        <v>14</v>
      </c>
      <c r="C20" s="28"/>
      <c r="D20" s="28"/>
      <c r="E20" s="28"/>
      <c r="F20" s="31">
        <v>7709</v>
      </c>
      <c r="G20" s="32"/>
      <c r="H20" s="32"/>
      <c r="I20" s="14" t="s">
        <v>15</v>
      </c>
      <c r="J20" s="31">
        <v>7824</v>
      </c>
      <c r="K20" s="32"/>
      <c r="L20" s="32"/>
      <c r="M20" s="14" t="s">
        <v>15</v>
      </c>
      <c r="N20" s="59">
        <f>J20-F20</f>
        <v>115</v>
      </c>
      <c r="O20" s="60"/>
      <c r="P20" s="60"/>
      <c r="Q20" s="15" t="s">
        <v>15</v>
      </c>
    </row>
    <row r="21" spans="1:17" ht="17.25" customHeight="1" x14ac:dyDescent="0.15">
      <c r="A21" s="2"/>
      <c r="B21" s="28" t="s">
        <v>16</v>
      </c>
      <c r="C21" s="28"/>
      <c r="D21" s="28"/>
      <c r="E21" s="28"/>
      <c r="F21" s="31">
        <v>16322</v>
      </c>
      <c r="G21" s="32"/>
      <c r="H21" s="32"/>
      <c r="I21" s="14" t="s">
        <v>15</v>
      </c>
      <c r="J21" s="31">
        <v>16444</v>
      </c>
      <c r="K21" s="32"/>
      <c r="L21" s="32"/>
      <c r="M21" s="14" t="s">
        <v>15</v>
      </c>
      <c r="N21" s="59">
        <f t="shared" ref="N21:N34" si="0">J21-F21</f>
        <v>122</v>
      </c>
      <c r="O21" s="60"/>
      <c r="P21" s="60"/>
      <c r="Q21" s="15" t="s">
        <v>15</v>
      </c>
    </row>
    <row r="22" spans="1:17" ht="17.25" customHeight="1" x14ac:dyDescent="0.15">
      <c r="A22" s="2"/>
      <c r="B22" s="28" t="s">
        <v>17</v>
      </c>
      <c r="C22" s="28"/>
      <c r="D22" s="28"/>
      <c r="E22" s="28"/>
      <c r="F22" s="31">
        <v>2372</v>
      </c>
      <c r="G22" s="32"/>
      <c r="H22" s="32"/>
      <c r="I22" s="14" t="s">
        <v>15</v>
      </c>
      <c r="J22" s="31">
        <v>2447</v>
      </c>
      <c r="K22" s="32"/>
      <c r="L22" s="32"/>
      <c r="M22" s="14" t="s">
        <v>15</v>
      </c>
      <c r="N22" s="59">
        <f t="shared" si="0"/>
        <v>75</v>
      </c>
      <c r="O22" s="60"/>
      <c r="P22" s="60"/>
      <c r="Q22" s="15" t="s">
        <v>15</v>
      </c>
    </row>
    <row r="23" spans="1:17" ht="17.25" customHeight="1" x14ac:dyDescent="0.15">
      <c r="A23" s="2"/>
      <c r="B23" s="28" t="s">
        <v>18</v>
      </c>
      <c r="C23" s="28"/>
      <c r="D23" s="28"/>
      <c r="E23" s="28"/>
      <c r="F23" s="31">
        <v>5979</v>
      </c>
      <c r="G23" s="32"/>
      <c r="H23" s="32"/>
      <c r="I23" s="14" t="s">
        <v>15</v>
      </c>
      <c r="J23" s="31">
        <v>6075</v>
      </c>
      <c r="K23" s="32"/>
      <c r="L23" s="32"/>
      <c r="M23" s="14" t="s">
        <v>15</v>
      </c>
      <c r="N23" s="59">
        <f t="shared" si="0"/>
        <v>96</v>
      </c>
      <c r="O23" s="60"/>
      <c r="P23" s="60"/>
      <c r="Q23" s="15" t="s">
        <v>15</v>
      </c>
    </row>
    <row r="24" spans="1:17" ht="17.25" customHeight="1" x14ac:dyDescent="0.15">
      <c r="A24" s="2"/>
      <c r="B24" s="28" t="s">
        <v>19</v>
      </c>
      <c r="C24" s="28"/>
      <c r="D24" s="28"/>
      <c r="E24" s="28"/>
      <c r="F24" s="31">
        <v>8029</v>
      </c>
      <c r="G24" s="32"/>
      <c r="H24" s="32"/>
      <c r="I24" s="14" t="s">
        <v>15</v>
      </c>
      <c r="J24" s="31">
        <v>7337</v>
      </c>
      <c r="K24" s="32"/>
      <c r="L24" s="32"/>
      <c r="M24" s="14" t="s">
        <v>15</v>
      </c>
      <c r="N24" s="59">
        <f t="shared" si="0"/>
        <v>-692</v>
      </c>
      <c r="O24" s="60"/>
      <c r="P24" s="60"/>
      <c r="Q24" s="15" t="s">
        <v>15</v>
      </c>
    </row>
    <row r="25" spans="1:17" ht="17.25" customHeight="1" x14ac:dyDescent="0.15">
      <c r="A25" s="2"/>
      <c r="B25" s="28" t="s">
        <v>20</v>
      </c>
      <c r="C25" s="28"/>
      <c r="D25" s="28"/>
      <c r="E25" s="28"/>
      <c r="F25" s="31">
        <v>3767</v>
      </c>
      <c r="G25" s="32"/>
      <c r="H25" s="32"/>
      <c r="I25" s="14" t="s">
        <v>15</v>
      </c>
      <c r="J25" s="31">
        <v>3797</v>
      </c>
      <c r="K25" s="32"/>
      <c r="L25" s="32"/>
      <c r="M25" s="14" t="s">
        <v>15</v>
      </c>
      <c r="N25" s="59">
        <f t="shared" si="0"/>
        <v>30</v>
      </c>
      <c r="O25" s="60"/>
      <c r="P25" s="60"/>
      <c r="Q25" s="15" t="s">
        <v>15</v>
      </c>
    </row>
    <row r="26" spans="1:17" ht="17.25" customHeight="1" x14ac:dyDescent="0.15">
      <c r="A26" s="2"/>
      <c r="B26" s="28" t="s">
        <v>21</v>
      </c>
      <c r="C26" s="28"/>
      <c r="D26" s="28"/>
      <c r="E26" s="28"/>
      <c r="F26" s="31">
        <v>3402</v>
      </c>
      <c r="G26" s="32"/>
      <c r="H26" s="32"/>
      <c r="I26" s="14" t="s">
        <v>15</v>
      </c>
      <c r="J26" s="31">
        <v>3407</v>
      </c>
      <c r="K26" s="32"/>
      <c r="L26" s="32"/>
      <c r="M26" s="14" t="s">
        <v>15</v>
      </c>
      <c r="N26" s="59">
        <f t="shared" si="0"/>
        <v>5</v>
      </c>
      <c r="O26" s="60"/>
      <c r="P26" s="60"/>
      <c r="Q26" s="15" t="s">
        <v>15</v>
      </c>
    </row>
    <row r="27" spans="1:17" ht="17.25" customHeight="1" x14ac:dyDescent="0.15">
      <c r="A27" s="2"/>
      <c r="B27" s="28" t="s">
        <v>22</v>
      </c>
      <c r="C27" s="28"/>
      <c r="D27" s="28"/>
      <c r="E27" s="28"/>
      <c r="F27" s="31">
        <v>1985</v>
      </c>
      <c r="G27" s="32"/>
      <c r="H27" s="32"/>
      <c r="I27" s="14" t="s">
        <v>15</v>
      </c>
      <c r="J27" s="31">
        <v>2042</v>
      </c>
      <c r="K27" s="32"/>
      <c r="L27" s="32"/>
      <c r="M27" s="14" t="s">
        <v>15</v>
      </c>
      <c r="N27" s="59">
        <f t="shared" si="0"/>
        <v>57</v>
      </c>
      <c r="O27" s="60"/>
      <c r="P27" s="60"/>
      <c r="Q27" s="15" t="s">
        <v>15</v>
      </c>
    </row>
    <row r="28" spans="1:17" ht="17.25" customHeight="1" x14ac:dyDescent="0.15">
      <c r="A28" s="2"/>
      <c r="B28" s="28" t="s">
        <v>23</v>
      </c>
      <c r="C28" s="28"/>
      <c r="D28" s="28"/>
      <c r="E28" s="28"/>
      <c r="F28" s="31">
        <v>5148</v>
      </c>
      <c r="G28" s="32"/>
      <c r="H28" s="32"/>
      <c r="I28" s="14" t="s">
        <v>15</v>
      </c>
      <c r="J28" s="31">
        <v>5131</v>
      </c>
      <c r="K28" s="32"/>
      <c r="L28" s="32"/>
      <c r="M28" s="14" t="s">
        <v>15</v>
      </c>
      <c r="N28" s="59">
        <f t="shared" si="0"/>
        <v>-17</v>
      </c>
      <c r="O28" s="60"/>
      <c r="P28" s="60"/>
      <c r="Q28" s="15" t="s">
        <v>15</v>
      </c>
    </row>
    <row r="29" spans="1:17" ht="17.25" customHeight="1" x14ac:dyDescent="0.15">
      <c r="A29" s="2"/>
      <c r="B29" s="28" t="s">
        <v>24</v>
      </c>
      <c r="C29" s="28"/>
      <c r="D29" s="28"/>
      <c r="E29" s="28"/>
      <c r="F29" s="31">
        <v>1181</v>
      </c>
      <c r="G29" s="32"/>
      <c r="H29" s="32"/>
      <c r="I29" s="14" t="s">
        <v>15</v>
      </c>
      <c r="J29" s="31">
        <v>1200</v>
      </c>
      <c r="K29" s="32"/>
      <c r="L29" s="32"/>
      <c r="M29" s="14" t="s">
        <v>15</v>
      </c>
      <c r="N29" s="59">
        <f t="shared" si="0"/>
        <v>19</v>
      </c>
      <c r="O29" s="60"/>
      <c r="P29" s="60"/>
      <c r="Q29" s="15" t="s">
        <v>15</v>
      </c>
    </row>
    <row r="30" spans="1:17" ht="17.25" customHeight="1" x14ac:dyDescent="0.15">
      <c r="A30" s="2"/>
      <c r="B30" s="28" t="s">
        <v>25</v>
      </c>
      <c r="C30" s="28"/>
      <c r="D30" s="28"/>
      <c r="E30" s="28"/>
      <c r="F30" s="31">
        <v>20599</v>
      </c>
      <c r="G30" s="32"/>
      <c r="H30" s="32"/>
      <c r="I30" s="14" t="s">
        <v>15</v>
      </c>
      <c r="J30" s="31">
        <v>21334</v>
      </c>
      <c r="K30" s="32"/>
      <c r="L30" s="32"/>
      <c r="M30" s="14" t="s">
        <v>15</v>
      </c>
      <c r="N30" s="59">
        <f t="shared" si="0"/>
        <v>735</v>
      </c>
      <c r="O30" s="60"/>
      <c r="P30" s="60"/>
      <c r="Q30" s="15" t="s">
        <v>15</v>
      </c>
    </row>
    <row r="31" spans="1:17" ht="17.25" customHeight="1" x14ac:dyDescent="0.15">
      <c r="A31" s="2"/>
      <c r="B31" s="39" t="s">
        <v>26</v>
      </c>
      <c r="C31" s="40"/>
      <c r="D31" s="40"/>
      <c r="E31" s="41"/>
      <c r="F31" s="31">
        <v>46355</v>
      </c>
      <c r="G31" s="32"/>
      <c r="H31" s="32"/>
      <c r="I31" s="14" t="s">
        <v>15</v>
      </c>
      <c r="J31" s="31">
        <v>45197</v>
      </c>
      <c r="K31" s="32"/>
      <c r="L31" s="32"/>
      <c r="M31" s="14" t="s">
        <v>15</v>
      </c>
      <c r="N31" s="59">
        <f t="shared" si="0"/>
        <v>-1158</v>
      </c>
      <c r="O31" s="60"/>
      <c r="P31" s="60"/>
      <c r="Q31" s="15" t="s">
        <v>15</v>
      </c>
    </row>
    <row r="32" spans="1:17" ht="17.25" customHeight="1" x14ac:dyDescent="0.15">
      <c r="A32" s="2"/>
      <c r="B32" s="39" t="s">
        <v>27</v>
      </c>
      <c r="C32" s="40"/>
      <c r="D32" s="40"/>
      <c r="E32" s="41"/>
      <c r="F32" s="31">
        <v>75</v>
      </c>
      <c r="G32" s="32"/>
      <c r="H32" s="32"/>
      <c r="I32" s="14" t="s">
        <v>15</v>
      </c>
      <c r="J32" s="31">
        <v>75</v>
      </c>
      <c r="K32" s="32"/>
      <c r="L32" s="32"/>
      <c r="M32" s="14" t="s">
        <v>15</v>
      </c>
      <c r="N32" s="59">
        <f t="shared" si="0"/>
        <v>0</v>
      </c>
      <c r="O32" s="60"/>
      <c r="P32" s="60"/>
      <c r="Q32" s="15" t="s">
        <v>15</v>
      </c>
    </row>
    <row r="33" spans="1:17" ht="17.25" customHeight="1" x14ac:dyDescent="0.15">
      <c r="A33" s="2"/>
      <c r="B33" s="28" t="s">
        <v>28</v>
      </c>
      <c r="C33" s="28"/>
      <c r="D33" s="28"/>
      <c r="E33" s="28"/>
      <c r="F33" s="31">
        <v>292</v>
      </c>
      <c r="G33" s="32"/>
      <c r="H33" s="32"/>
      <c r="I33" s="14" t="s">
        <v>15</v>
      </c>
      <c r="J33" s="31">
        <v>268</v>
      </c>
      <c r="K33" s="32"/>
      <c r="L33" s="32"/>
      <c r="M33" s="14" t="s">
        <v>15</v>
      </c>
      <c r="N33" s="59">
        <f t="shared" si="0"/>
        <v>-24</v>
      </c>
      <c r="O33" s="60"/>
      <c r="P33" s="60"/>
      <c r="Q33" s="15" t="s">
        <v>15</v>
      </c>
    </row>
    <row r="34" spans="1:17" ht="17.25" customHeight="1" x14ac:dyDescent="0.15">
      <c r="A34" s="2"/>
      <c r="B34" s="28" t="s">
        <v>29</v>
      </c>
      <c r="C34" s="28"/>
      <c r="D34" s="28"/>
      <c r="E34" s="28"/>
      <c r="F34" s="31">
        <v>18062</v>
      </c>
      <c r="G34" s="32"/>
      <c r="H34" s="32"/>
      <c r="I34" s="14" t="s">
        <v>15</v>
      </c>
      <c r="J34" s="31">
        <v>17574</v>
      </c>
      <c r="K34" s="32"/>
      <c r="L34" s="32"/>
      <c r="M34" s="14" t="s">
        <v>15</v>
      </c>
      <c r="N34" s="59">
        <f t="shared" si="0"/>
        <v>-488</v>
      </c>
      <c r="O34" s="60"/>
      <c r="P34" s="60"/>
      <c r="Q34" s="15" t="s">
        <v>15</v>
      </c>
    </row>
    <row r="35" spans="1:17" ht="17.25" customHeight="1" x14ac:dyDescent="0.15">
      <c r="A35" s="2"/>
      <c r="B35" s="28" t="s">
        <v>30</v>
      </c>
      <c r="C35" s="28"/>
      <c r="D35" s="28"/>
      <c r="E35" s="28"/>
      <c r="F35" s="33">
        <f>SUM(F20:H34)</f>
        <v>141277</v>
      </c>
      <c r="G35" s="34"/>
      <c r="H35" s="34"/>
      <c r="I35" s="15" t="s">
        <v>15</v>
      </c>
      <c r="J35" s="33">
        <f>SUM(J20:L34)</f>
        <v>140152</v>
      </c>
      <c r="K35" s="34"/>
      <c r="L35" s="34"/>
      <c r="M35" s="15" t="s">
        <v>15</v>
      </c>
      <c r="N35" s="59">
        <f>SUM(N20:P34)</f>
        <v>-1125</v>
      </c>
      <c r="O35" s="60"/>
      <c r="P35" s="60"/>
      <c r="Q35" s="15" t="s">
        <v>15</v>
      </c>
    </row>
    <row r="36" spans="1:17" ht="17.25" customHeight="1" x14ac:dyDescent="0.15">
      <c r="A36" s="2"/>
      <c r="B36" s="11"/>
      <c r="C36" s="11"/>
      <c r="D36" s="11"/>
      <c r="E36" s="11"/>
      <c r="F36" s="13"/>
      <c r="G36" s="13"/>
      <c r="H36" s="13"/>
      <c r="I36" s="13"/>
      <c r="J36" s="13"/>
      <c r="K36" s="13"/>
      <c r="L36" s="13"/>
      <c r="M36" s="13"/>
      <c r="N36" s="16"/>
      <c r="O36" s="16"/>
      <c r="P36" s="16"/>
      <c r="Q36" s="13"/>
    </row>
    <row r="37" spans="1:17" ht="17.25" customHeight="1" x14ac:dyDescent="0.15">
      <c r="A37" s="1" t="s">
        <v>43</v>
      </c>
      <c r="C37" s="19"/>
      <c r="D37" s="19"/>
      <c r="E37" s="19"/>
      <c r="F37" s="17"/>
      <c r="G37" s="17"/>
      <c r="H37" s="17"/>
      <c r="I37" s="2"/>
      <c r="J37" s="17"/>
      <c r="K37" s="17"/>
      <c r="L37" s="17"/>
      <c r="M37" s="2"/>
      <c r="N37" s="18"/>
      <c r="O37" s="18"/>
      <c r="P37" s="18"/>
      <c r="Q37" s="2"/>
    </row>
    <row r="38" spans="1:17" ht="17.25" customHeight="1" x14ac:dyDescent="0.15">
      <c r="A38" s="2" t="s">
        <v>31</v>
      </c>
      <c r="B38" s="19"/>
      <c r="C38" s="19"/>
      <c r="D38" s="19"/>
      <c r="E38" s="19"/>
      <c r="F38" s="17"/>
      <c r="G38" s="17"/>
      <c r="H38" s="17"/>
      <c r="I38" s="2"/>
      <c r="J38" s="2"/>
      <c r="K38" s="2"/>
      <c r="L38" s="2"/>
      <c r="M38" s="2"/>
      <c r="N38" s="18"/>
      <c r="O38" s="18"/>
      <c r="P38" s="3"/>
    </row>
    <row r="39" spans="1:17" ht="17.25" customHeight="1" x14ac:dyDescent="0.15">
      <c r="B39" s="61" t="s">
        <v>35</v>
      </c>
      <c r="C39" s="61"/>
      <c r="D39" s="61"/>
      <c r="F39" s="63">
        <v>43450</v>
      </c>
      <c r="G39" s="63"/>
      <c r="H39" s="63"/>
      <c r="I39" s="63"/>
      <c r="J39" s="2"/>
      <c r="K39" s="2"/>
      <c r="L39" s="2"/>
      <c r="M39" s="2"/>
      <c r="N39" s="18"/>
      <c r="O39" s="18"/>
      <c r="P39" s="2"/>
      <c r="Q39" s="19"/>
    </row>
    <row r="40" spans="1:17" ht="17.25" customHeight="1" x14ac:dyDescent="0.15">
      <c r="B40" s="61" t="s">
        <v>36</v>
      </c>
      <c r="C40" s="61"/>
      <c r="D40" s="61"/>
      <c r="E40" s="2"/>
      <c r="F40" s="1" t="s">
        <v>44</v>
      </c>
      <c r="J40" s="2"/>
      <c r="K40" s="2"/>
      <c r="L40" s="2"/>
      <c r="M40" s="2"/>
      <c r="N40" s="18"/>
      <c r="O40" s="18"/>
      <c r="P40" s="4"/>
      <c r="Q40" s="4"/>
    </row>
    <row r="41" spans="1:17" ht="17.25" customHeight="1" x14ac:dyDescent="0.15">
      <c r="B41" s="61" t="s">
        <v>37</v>
      </c>
      <c r="C41" s="61"/>
      <c r="D41" s="61"/>
      <c r="F41" s="1" t="s">
        <v>45</v>
      </c>
      <c r="M41" s="2"/>
      <c r="N41" s="2"/>
      <c r="O41" s="2"/>
      <c r="P41" s="4"/>
      <c r="Q41" s="4"/>
    </row>
    <row r="42" spans="1:17" ht="17.25" customHeight="1" x14ac:dyDescent="0.15">
      <c r="B42" s="61" t="s">
        <v>38</v>
      </c>
      <c r="C42" s="61"/>
      <c r="D42" s="61"/>
      <c r="E42" s="19"/>
      <c r="F42" s="17"/>
      <c r="G42" s="17"/>
      <c r="H42" s="17"/>
      <c r="I42" s="2"/>
      <c r="J42" s="17"/>
      <c r="K42" s="17"/>
      <c r="L42" s="17"/>
      <c r="M42" s="2"/>
      <c r="N42" s="2"/>
      <c r="O42" s="2"/>
      <c r="P42" s="4"/>
      <c r="Q42" s="4"/>
    </row>
    <row r="43" spans="1:17" x14ac:dyDescent="0.15">
      <c r="A43" s="2" t="s">
        <v>46</v>
      </c>
      <c r="B43" s="19"/>
      <c r="C43" s="19"/>
      <c r="D43" s="19"/>
      <c r="E43" s="19"/>
      <c r="F43" s="17"/>
      <c r="G43" s="17"/>
      <c r="H43" s="17"/>
      <c r="I43" s="2"/>
      <c r="J43" s="2"/>
      <c r="K43" s="2"/>
      <c r="L43" s="2"/>
    </row>
    <row r="44" spans="1:17" x14ac:dyDescent="0.15">
      <c r="A44" s="1" t="s">
        <v>47</v>
      </c>
      <c r="M44" s="2"/>
      <c r="N44" s="18"/>
      <c r="O44" s="18"/>
      <c r="P44" s="2"/>
      <c r="Q44" s="19"/>
    </row>
    <row r="45" spans="1:17" x14ac:dyDescent="0.15">
      <c r="A45" s="1" t="s">
        <v>48</v>
      </c>
    </row>
    <row r="46" spans="1:17" x14ac:dyDescent="0.15">
      <c r="A46" s="1" t="s">
        <v>49</v>
      </c>
    </row>
    <row r="47" spans="1:17" x14ac:dyDescent="0.15">
      <c r="A47" s="1" t="s">
        <v>50</v>
      </c>
    </row>
    <row r="48" spans="1:17" x14ac:dyDescent="0.15">
      <c r="A48" s="1" t="s">
        <v>51</v>
      </c>
    </row>
  </sheetData>
  <mergeCells count="91">
    <mergeCell ref="B35:E35"/>
    <mergeCell ref="F35:H35"/>
    <mergeCell ref="J35:L35"/>
    <mergeCell ref="N35:P35"/>
    <mergeCell ref="B33:E33"/>
    <mergeCell ref="F33:H33"/>
    <mergeCell ref="J33:L33"/>
    <mergeCell ref="N33:P33"/>
    <mergeCell ref="B34:E34"/>
    <mergeCell ref="F34:H34"/>
    <mergeCell ref="J34:L34"/>
    <mergeCell ref="N34:P34"/>
    <mergeCell ref="B29:E29"/>
    <mergeCell ref="F29:H29"/>
    <mergeCell ref="J29:L29"/>
    <mergeCell ref="N29:P29"/>
    <mergeCell ref="B30:E30"/>
    <mergeCell ref="F30:H30"/>
    <mergeCell ref="J30:L30"/>
    <mergeCell ref="N30:P30"/>
    <mergeCell ref="B31:E31"/>
    <mergeCell ref="F31:H31"/>
    <mergeCell ref="J31:L31"/>
    <mergeCell ref="N31:P31"/>
    <mergeCell ref="B32:E32"/>
    <mergeCell ref="F32:H32"/>
    <mergeCell ref="J32:L32"/>
    <mergeCell ref="N32:P32"/>
    <mergeCell ref="B25:E25"/>
    <mergeCell ref="F25:H25"/>
    <mergeCell ref="J25:L25"/>
    <mergeCell ref="N25:P25"/>
    <mergeCell ref="B26:E26"/>
    <mergeCell ref="F26:H26"/>
    <mergeCell ref="J26:L26"/>
    <mergeCell ref="N26:P26"/>
    <mergeCell ref="B27:E27"/>
    <mergeCell ref="F27:H27"/>
    <mergeCell ref="J27:L27"/>
    <mergeCell ref="N27:P27"/>
    <mergeCell ref="B28:E28"/>
    <mergeCell ref="F28:H28"/>
    <mergeCell ref="J28:L28"/>
    <mergeCell ref="N28:P28"/>
    <mergeCell ref="B21:E21"/>
    <mergeCell ref="F21:H21"/>
    <mergeCell ref="J21:L21"/>
    <mergeCell ref="N21:P21"/>
    <mergeCell ref="B22:E22"/>
    <mergeCell ref="F22:H22"/>
    <mergeCell ref="J22:L22"/>
    <mergeCell ref="N22:P22"/>
    <mergeCell ref="B23:E23"/>
    <mergeCell ref="F23:H23"/>
    <mergeCell ref="J23:L23"/>
    <mergeCell ref="N23:P23"/>
    <mergeCell ref="B24:E24"/>
    <mergeCell ref="F24:H24"/>
    <mergeCell ref="J24:L24"/>
    <mergeCell ref="N24:P24"/>
    <mergeCell ref="B13:E13"/>
    <mergeCell ref="F13:I13"/>
    <mergeCell ref="J13:M13"/>
    <mergeCell ref="B14:D14"/>
    <mergeCell ref="F14:H14"/>
    <mergeCell ref="J14:L14"/>
    <mergeCell ref="B19:E19"/>
    <mergeCell ref="F19:I19"/>
    <mergeCell ref="J19:M19"/>
    <mergeCell ref="N19:Q19"/>
    <mergeCell ref="B20:E20"/>
    <mergeCell ref="F20:H20"/>
    <mergeCell ref="J20:L20"/>
    <mergeCell ref="N20:P20"/>
    <mergeCell ref="B7:E7"/>
    <mergeCell ref="F7:I7"/>
    <mergeCell ref="J7:M7"/>
    <mergeCell ref="B8:D8"/>
    <mergeCell ref="F8:H8"/>
    <mergeCell ref="J8:L8"/>
    <mergeCell ref="B10:E10"/>
    <mergeCell ref="F10:I10"/>
    <mergeCell ref="J10:M10"/>
    <mergeCell ref="B11:D11"/>
    <mergeCell ref="F11:H11"/>
    <mergeCell ref="J11:L11"/>
    <mergeCell ref="B39:D39"/>
    <mergeCell ref="B40:D40"/>
    <mergeCell ref="B41:D41"/>
    <mergeCell ref="B42:D42"/>
    <mergeCell ref="F39:I39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4年度 </vt:lpstr>
      <vt:lpstr>3年度 </vt:lpstr>
      <vt:lpstr>２年度</vt:lpstr>
      <vt:lpstr>元年度</vt:lpstr>
      <vt:lpstr>Sheet2</vt:lpstr>
      <vt:lpstr>Sheet3</vt:lpstr>
      <vt:lpstr>'２年度'!Print_Area</vt:lpstr>
      <vt:lpstr>'3年度 '!Print_Area</vt:lpstr>
      <vt:lpstr>'4年度 '!Print_Area</vt:lpstr>
      <vt:lpstr>元年度!Print_Area</vt:lpstr>
    </vt:vector>
  </TitlesOfParts>
  <Company>境港市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境港市</dc:creator>
  <cp:lastModifiedBy>角本 豪</cp:lastModifiedBy>
  <cp:lastPrinted>2023-02-02T04:54:02Z</cp:lastPrinted>
  <dcterms:created xsi:type="dcterms:W3CDTF">2015-07-10T00:03:47Z</dcterms:created>
  <dcterms:modified xsi:type="dcterms:W3CDTF">2023-02-02T04:54:09Z</dcterms:modified>
</cp:coreProperties>
</file>